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\\fs\operaciones\LISTAS DE PRECIOS\2025\LISTAS 03\"/>
    </mc:Choice>
  </mc:AlternateContent>
  <xr:revisionPtr revIDLastSave="0" documentId="13_ncr:1_{BAF68F65-4299-4BCF-9575-430127427DFF}" xr6:coauthVersionLast="47" xr6:coauthVersionMax="47" xr10:uidLastSave="{00000000-0000-0000-0000-000000000000}"/>
  <bookViews>
    <workbookView xWindow="-110" yWindow="-110" windowWidth="19420" windowHeight="10300" tabRatio="632" xr2:uid="{00000000-000D-0000-FFFF-FFFF00000000}"/>
  </bookViews>
  <sheets>
    <sheet name="LISTA" sheetId="3" r:id="rId1"/>
    <sheet name="PRECIO" sheetId="4" r:id="rId2"/>
  </sheets>
  <externalReferences>
    <externalReference r:id="rId3"/>
  </externalReferences>
  <definedNames>
    <definedName name="_xlnm._FilterDatabase" localSheetId="0" hidden="1">LISTA!$A$5:$I$45</definedName>
    <definedName name="_xlnm._FilterDatabase" localSheetId="1" hidden="1">PRECIO!$A$1:$C$33</definedName>
    <definedName name="_xlnm.Print_Area" localSheetId="0">LISTA!$B$1:$I$48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4" l="1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</calcChain>
</file>

<file path=xl/sharedStrings.xml><?xml version="1.0" encoding="utf-8"?>
<sst xmlns="http://schemas.openxmlformats.org/spreadsheetml/2006/main" count="312" uniqueCount="157">
  <si>
    <t>DESCRIPCION</t>
  </si>
  <si>
    <t>CHEVROLET</t>
  </si>
  <si>
    <t>DTO 2 (-%)</t>
  </si>
  <si>
    <t>www.cilbrake.com</t>
  </si>
  <si>
    <t xml:space="preserve">  CHEVROLET</t>
  </si>
  <si>
    <t xml:space="preserve">  FIAT</t>
  </si>
  <si>
    <t xml:space="preserve">  FORD</t>
  </si>
  <si>
    <t xml:space="preserve">  PEUGEOT</t>
  </si>
  <si>
    <t xml:space="preserve">  RENAULT</t>
  </si>
  <si>
    <t xml:space="preserve">  VOLKSWAGEN</t>
  </si>
  <si>
    <t>A</t>
  </si>
  <si>
    <t>CROSS CORVEN</t>
  </si>
  <si>
    <t>AÑO</t>
  </si>
  <si>
    <t>MECANICA</t>
  </si>
  <si>
    <t>HIDRAULICA</t>
  </si>
  <si>
    <t>8CM0046</t>
  </si>
  <si>
    <t>8CM0010</t>
  </si>
  <si>
    <t>8CM0012</t>
  </si>
  <si>
    <t>8CM0013</t>
  </si>
  <si>
    <t>8CM0009</t>
  </si>
  <si>
    <t>8CM0026</t>
  </si>
  <si>
    <t>8CM0054</t>
  </si>
  <si>
    <t>8CM0074</t>
  </si>
  <si>
    <t>8CM0053</t>
  </si>
  <si>
    <t>8CM0055</t>
  </si>
  <si>
    <t>8CM0057</t>
  </si>
  <si>
    <t>8CM0042</t>
  </si>
  <si>
    <t>CROSS LACUM</t>
  </si>
  <si>
    <t>SISTEMA</t>
  </si>
  <si>
    <t>CODIGO CILBRAKE</t>
  </si>
  <si>
    <t>PRECIOS MAS IVA</t>
  </si>
  <si>
    <t xml:space="preserve"> CORSA/CLASSIC/CELTA/PRISMA I </t>
  </si>
  <si>
    <t>1998&lt;</t>
  </si>
  <si>
    <t>CD4606H</t>
  </si>
  <si>
    <t>9CH0004</t>
  </si>
  <si>
    <t>8416H</t>
  </si>
  <si>
    <t>CD3307M</t>
  </si>
  <si>
    <t>CD3302M</t>
  </si>
  <si>
    <t>CD4328H</t>
  </si>
  <si>
    <t>CD3313M</t>
  </si>
  <si>
    <t>CD3311M</t>
  </si>
  <si>
    <t xml:space="preserve"> DUNA/UNO/FIORINO </t>
  </si>
  <si>
    <t xml:space="preserve"> DUNA/UNO/FIORINO/128SE/147 </t>
  </si>
  <si>
    <t xml:space="preserve"> SIENA FIRE/PALIO FIRE </t>
  </si>
  <si>
    <t xml:space="preserve"> SIENA/PALIO/WEEKEND </t>
  </si>
  <si>
    <t xml:space="preserve"> 1993&lt;</t>
  </si>
  <si>
    <t xml:space="preserve">  1982&lt;</t>
  </si>
  <si>
    <t xml:space="preserve"> 2001&lt;</t>
  </si>
  <si>
    <t xml:space="preserve"> 1996&lt;</t>
  </si>
  <si>
    <t xml:space="preserve"> 1994&lt;</t>
  </si>
  <si>
    <t>9CH0018</t>
  </si>
  <si>
    <t>8041H</t>
  </si>
  <si>
    <t>CD3415E</t>
  </si>
  <si>
    <t>CD3405M</t>
  </si>
  <si>
    <t>CD4421H</t>
  </si>
  <si>
    <t xml:space="preserve"> FIESTA/FIESTA KINETIC </t>
  </si>
  <si>
    <t xml:space="preserve"> KA/FIESTA ESPAÑOL </t>
  </si>
  <si>
    <t xml:space="preserve"> RANGER/EXPLORER </t>
  </si>
  <si>
    <t xml:space="preserve"> 2009&lt;</t>
  </si>
  <si>
    <t xml:space="preserve"> 1995&lt;</t>
  </si>
  <si>
    <t xml:space="preserve"> 1998&lt;2012</t>
  </si>
  <si>
    <t>8CM0028E</t>
  </si>
  <si>
    <t>9CH0030</t>
  </si>
  <si>
    <t>8048H</t>
  </si>
  <si>
    <t>ELECTRICA</t>
  </si>
  <si>
    <t>CD4009H</t>
  </si>
  <si>
    <t>CD3003M</t>
  </si>
  <si>
    <t>CD3004M</t>
  </si>
  <si>
    <t>CD4006H</t>
  </si>
  <si>
    <t>CD3006M</t>
  </si>
  <si>
    <t xml:space="preserve">504 GRII </t>
  </si>
  <si>
    <t xml:space="preserve">504 PICK UP/505 </t>
  </si>
  <si>
    <t xml:space="preserve"> 1999&lt;</t>
  </si>
  <si>
    <t xml:space="preserve"> 1983&lt;</t>
  </si>
  <si>
    <t xml:space="preserve"> 1998&lt;</t>
  </si>
  <si>
    <t>9CH0049</t>
  </si>
  <si>
    <t>8CM0043</t>
  </si>
  <si>
    <t>9CH0016</t>
  </si>
  <si>
    <t>8017H</t>
  </si>
  <si>
    <t>8037H</t>
  </si>
  <si>
    <t>CD3118M</t>
  </si>
  <si>
    <t>CD3117M</t>
  </si>
  <si>
    <t>CD3102M</t>
  </si>
  <si>
    <t>CD3111M</t>
  </si>
  <si>
    <t>CD3133E</t>
  </si>
  <si>
    <t>CD4135H</t>
  </si>
  <si>
    <t>CD3121E</t>
  </si>
  <si>
    <t>CD3113M</t>
  </si>
  <si>
    <t>CD3105M</t>
  </si>
  <si>
    <t>CD3108M</t>
  </si>
  <si>
    <t xml:space="preserve">CLIO II </t>
  </si>
  <si>
    <t xml:space="preserve">KANGOO </t>
  </si>
  <si>
    <t xml:space="preserve">CLIO </t>
  </si>
  <si>
    <t xml:space="preserve">FLUENCE/MEGANE III </t>
  </si>
  <si>
    <t xml:space="preserve">LOGAN/SANDERO </t>
  </si>
  <si>
    <t xml:space="preserve">R9 TURQUIA/R19 </t>
  </si>
  <si>
    <t xml:space="preserve">R9/R11 </t>
  </si>
  <si>
    <t xml:space="preserve">TRAFIC </t>
  </si>
  <si>
    <t xml:space="preserve"> 1975&lt;</t>
  </si>
  <si>
    <t xml:space="preserve"> 2010&lt;</t>
  </si>
  <si>
    <t xml:space="preserve"> 2005&lt;</t>
  </si>
  <si>
    <t xml:space="preserve"> 1990&lt;</t>
  </si>
  <si>
    <t xml:space="preserve"> 1987&lt;</t>
  </si>
  <si>
    <t xml:space="preserve"> 1986&lt;</t>
  </si>
  <si>
    <t>8CM0063</t>
  </si>
  <si>
    <t>8CM0068</t>
  </si>
  <si>
    <t>8CM0091E</t>
  </si>
  <si>
    <t>9CH0063</t>
  </si>
  <si>
    <t>8CM0056E</t>
  </si>
  <si>
    <t>8003H</t>
  </si>
  <si>
    <t>TOYOTA</t>
  </si>
  <si>
    <t>CD4706H</t>
  </si>
  <si>
    <t>CD4781H</t>
  </si>
  <si>
    <t>HILUX</t>
  </si>
  <si>
    <t xml:space="preserve"> 2005&lt;2014</t>
  </si>
  <si>
    <t xml:space="preserve"> 2015&lt;</t>
  </si>
  <si>
    <t>9CH0072</t>
  </si>
  <si>
    <t>9CH0074</t>
  </si>
  <si>
    <t>8014H</t>
  </si>
  <si>
    <t xml:space="preserve">AMAROK 4X4 </t>
  </si>
  <si>
    <t xml:space="preserve">BORA/GOLF IV/NEW BEETLE </t>
  </si>
  <si>
    <t xml:space="preserve">FOX/GOLTREND/SURAN </t>
  </si>
  <si>
    <t xml:space="preserve">SAVEIRO </t>
  </si>
  <si>
    <t>CD4230H</t>
  </si>
  <si>
    <t>CD4216H</t>
  </si>
  <si>
    <t>CD4204H</t>
  </si>
  <si>
    <t>CD3205M</t>
  </si>
  <si>
    <t xml:space="preserve"> 2008&lt;</t>
  </si>
  <si>
    <t xml:space="preserve"> 1984&lt;</t>
  </si>
  <si>
    <t>9CH0080</t>
  </si>
  <si>
    <t>9CH0084</t>
  </si>
  <si>
    <t>9CH0079</t>
  </si>
  <si>
    <t>8052H</t>
  </si>
  <si>
    <t>8013H</t>
  </si>
  <si>
    <t>8006H</t>
  </si>
  <si>
    <t>REV.1</t>
  </si>
  <si>
    <t>CROSS IMET</t>
  </si>
  <si>
    <t>PRECIOS LISTA SIN IVA</t>
  </si>
  <si>
    <t>Con extremos</t>
  </si>
  <si>
    <t>Sin extremos / Axial 14 x 1,5</t>
  </si>
  <si>
    <t>Sin extremos / Axial 12 x 1,5</t>
  </si>
  <si>
    <t>Sin extremos</t>
  </si>
  <si>
    <t>Con perno de reenvio,sin extremos/Axial 14 x 1,5</t>
  </si>
  <si>
    <t>Con fuelles,manchon y terminales</t>
  </si>
  <si>
    <t>Sin extremos / Largo 1176 mm</t>
  </si>
  <si>
    <t>Sin extremos / Largo 1185 mm</t>
  </si>
  <si>
    <t>Sin extremos / Largo 1065 mm</t>
  </si>
  <si>
    <t>Con extremos / Piñon con cuadrante</t>
  </si>
  <si>
    <t>Sin extremos / Conexiones lisas</t>
  </si>
  <si>
    <t>OBSERVACIONES</t>
  </si>
  <si>
    <t>8CM0062</t>
  </si>
  <si>
    <t xml:space="preserve">BERLINGO </t>
  </si>
  <si>
    <t xml:space="preserve">  CITROEN</t>
  </si>
  <si>
    <t>PARTNER</t>
  </si>
  <si>
    <t>MEGANE II / SCENIC II / GRAND SCENIC II (TARJETERO)</t>
  </si>
  <si>
    <t>CAJAS DE DIRECCION</t>
  </si>
  <si>
    <t>R12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</si>
</sst>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.00"/>
    <numFmt numFmtId="165" formatCode="dd/mm/yyyy;@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D5A04B"/>
      <name val="Calibri"/>
      <family val="2"/>
      <scheme val="minor"/>
    </font>
    <font>
      <sz val="14"/>
      <color rgb="FFFFFFFF"/>
      <name val="Montserrat Medium"/>
    </font>
    <font>
      <sz val="10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36"/>
      <color rgb="FFFFFFFF"/>
      <name val="Montserrat Medium"/>
    </font>
    <font>
      <sz val="24"/>
      <color rgb="FFFFFFFF"/>
      <name val="Montserrat ExtraLight"/>
    </font>
    <font>
      <b/>
      <sz val="30"/>
      <color theme="0"/>
      <name val="Calibri"/>
      <family val="2"/>
      <scheme val="minor"/>
    </font>
    <font>
      <b/>
      <sz val="36"/>
      <color rgb="FFFFFFFF"/>
      <name val="Montserrat Medium"/>
    </font>
    <font>
      <b/>
      <sz val="24"/>
      <color rgb="FFFFFFFF"/>
      <name val="Montserrat ExtraLigh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A0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D5A04B"/>
        <bgColor rgb="FF000000"/>
      </patternFill>
    </fill>
    <fill>
      <patternFill patternType="solid">
        <fgColor rgb="FF16365C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4">
    <xf numFmtId="0" fontId="0" fillId="0" borderId="0" xfId="0"/>
    <xf numFmtId="0" fontId="8" fillId="2" borderId="0" xfId="0" applyFont="1" applyFill="1" applyAlignment="1" applyProtection="1">
      <alignment vertical="center"/>
      <protection locked="0" hidden="1"/>
    </xf>
    <xf numFmtId="0" fontId="8" fillId="2" borderId="1" xfId="0" applyFont="1" applyFill="1" applyBorder="1" applyAlignment="1" applyProtection="1">
      <alignment horizontal="center" vertical="center"/>
      <protection locked="0" hidden="1"/>
    </xf>
    <xf numFmtId="0" fontId="8" fillId="0" borderId="1" xfId="0" applyFont="1" applyBorder="1" applyAlignment="1" applyProtection="1">
      <alignment horizontal="center" vertical="center"/>
      <protection locked="0" hidden="1"/>
    </xf>
    <xf numFmtId="0" fontId="8" fillId="2" borderId="0" xfId="0" applyFont="1" applyFill="1" applyAlignment="1" applyProtection="1">
      <alignment horizontal="center" vertical="center"/>
      <protection locked="0" hidden="1"/>
    </xf>
    <xf numFmtId="0" fontId="7" fillId="2" borderId="0" xfId="0" applyFont="1" applyFill="1" applyAlignment="1" applyProtection="1">
      <alignment horizontal="center" vertical="center"/>
      <protection locked="0" hidden="1"/>
    </xf>
    <xf numFmtId="0" fontId="9" fillId="2" borderId="0" xfId="0" applyFont="1" applyFill="1" applyAlignment="1" applyProtection="1">
      <alignment vertical="center"/>
      <protection locked="0" hidden="1"/>
    </xf>
    <xf numFmtId="0" fontId="11" fillId="2" borderId="0" xfId="0" applyFont="1" applyFill="1" applyAlignment="1" applyProtection="1">
      <alignment horizontal="center" vertical="center"/>
      <protection locked="0" hidden="1"/>
    </xf>
    <xf numFmtId="0" fontId="8" fillId="2" borderId="0" xfId="0" applyFont="1" applyFill="1" applyAlignment="1" applyProtection="1">
      <alignment horizontal="left" vertical="center"/>
      <protection locked="0" hidden="1"/>
    </xf>
    <xf numFmtId="0" fontId="13" fillId="3" borderId="3" xfId="0" applyFont="1" applyFill="1" applyBorder="1" applyAlignment="1" applyProtection="1">
      <alignment horizontal="center" vertical="center"/>
      <protection locked="0" hidden="1"/>
    </xf>
    <xf numFmtId="0" fontId="0" fillId="4" borderId="0" xfId="0" applyFill="1" applyAlignment="1">
      <alignment vertical="center"/>
    </xf>
    <xf numFmtId="0" fontId="14" fillId="5" borderId="3" xfId="0" applyFont="1" applyFill="1" applyBorder="1" applyAlignment="1" applyProtection="1">
      <alignment horizontal="left" vertical="center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 hidden="1"/>
    </xf>
    <xf numFmtId="0" fontId="8" fillId="0" borderId="1" xfId="5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8" fillId="0" borderId="2" xfId="5" applyFont="1" applyBorder="1" applyAlignment="1" applyProtection="1">
      <alignment horizontal="left" vertical="center"/>
      <protection locked="0"/>
    </xf>
    <xf numFmtId="0" fontId="17" fillId="7" borderId="0" xfId="0" applyFont="1" applyFill="1" applyAlignment="1" applyProtection="1">
      <alignment horizontal="center" vertical="center"/>
      <protection locked="0" hidden="1"/>
    </xf>
    <xf numFmtId="0" fontId="18" fillId="7" borderId="0" xfId="0" applyFont="1" applyFill="1" applyAlignment="1" applyProtection="1">
      <alignment horizontal="center" vertical="center"/>
      <protection locked="0" hidden="1"/>
    </xf>
    <xf numFmtId="0" fontId="20" fillId="7" borderId="0" xfId="0" applyFont="1" applyFill="1" applyAlignment="1" applyProtection="1">
      <alignment horizontal="center" vertical="center"/>
      <protection locked="0" hidden="1"/>
    </xf>
    <xf numFmtId="0" fontId="21" fillId="7" borderId="0" xfId="0" applyFont="1" applyFill="1" applyAlignment="1" applyProtection="1">
      <alignment horizontal="center" vertical="center"/>
      <protection locked="0" hidden="1"/>
    </xf>
    <xf numFmtId="164" fontId="7" fillId="2" borderId="0" xfId="0" applyNumberFormat="1" applyFont="1" applyFill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vertical="center"/>
      <protection locked="0" hidden="1"/>
    </xf>
    <xf numFmtId="0" fontId="15" fillId="2" borderId="0" xfId="0" applyFont="1" applyFill="1" applyAlignment="1" applyProtection="1">
      <alignment vertical="center" wrapText="1"/>
      <protection locked="0" hidden="1"/>
    </xf>
    <xf numFmtId="0" fontId="10" fillId="2" borderId="0" xfId="0" applyFont="1" applyFill="1" applyAlignment="1" applyProtection="1">
      <alignment vertical="center"/>
      <protection locked="0" hidden="1"/>
    </xf>
    <xf numFmtId="0" fontId="12" fillId="6" borderId="6" xfId="0" applyFont="1" applyFill="1" applyBorder="1" applyAlignment="1" applyProtection="1">
      <alignment vertical="center"/>
      <protection locked="0" hidden="1"/>
    </xf>
    <xf numFmtId="0" fontId="11" fillId="6" borderId="7" xfId="0" applyFont="1" applyFill="1" applyBorder="1" applyAlignment="1" applyProtection="1">
      <alignment horizontal="center" vertical="center"/>
      <protection locked="0" hidden="1"/>
    </xf>
    <xf numFmtId="0" fontId="11" fillId="6" borderId="7" xfId="0" applyFont="1" applyFill="1" applyBorder="1" applyAlignment="1" applyProtection="1">
      <alignment horizontal="right" vertical="center"/>
      <protection locked="0" hidden="1"/>
    </xf>
    <xf numFmtId="0" fontId="11" fillId="6" borderId="8" xfId="0" applyFont="1" applyFill="1" applyBorder="1" applyAlignment="1" applyProtection="1">
      <alignment horizontal="right" vertical="center"/>
      <protection locked="0" hidden="1"/>
    </xf>
    <xf numFmtId="0" fontId="12" fillId="6" borderId="9" xfId="0" applyFont="1" applyFill="1" applyBorder="1" applyAlignment="1" applyProtection="1">
      <alignment vertical="center"/>
      <protection locked="0" hidden="1"/>
    </xf>
    <xf numFmtId="0" fontId="11" fillId="6" borderId="0" xfId="0" applyFont="1" applyFill="1" applyAlignment="1" applyProtection="1">
      <alignment horizontal="center" vertical="center"/>
      <protection locked="0" hidden="1"/>
    </xf>
    <xf numFmtId="0" fontId="11" fillId="6" borderId="0" xfId="0" applyFont="1" applyFill="1" applyAlignment="1" applyProtection="1">
      <alignment horizontal="right" vertical="center"/>
      <protection locked="0" hidden="1"/>
    </xf>
    <xf numFmtId="0" fontId="16" fillId="6" borderId="10" xfId="0" applyFont="1" applyFill="1" applyBorder="1" applyAlignment="1" applyProtection="1">
      <alignment vertical="center" wrapText="1"/>
      <protection locked="0" hidden="1"/>
    </xf>
    <xf numFmtId="0" fontId="6" fillId="6" borderId="9" xfId="0" applyFont="1" applyFill="1" applyBorder="1" applyAlignment="1" applyProtection="1">
      <alignment horizontal="left" vertical="center"/>
      <protection locked="0" hidden="1"/>
    </xf>
    <xf numFmtId="165" fontId="6" fillId="6" borderId="11" xfId="0" applyNumberFormat="1" applyFont="1" applyFill="1" applyBorder="1" applyAlignment="1" applyProtection="1">
      <alignment horizontal="center" vertical="center"/>
      <protection locked="0" hidden="1"/>
    </xf>
    <xf numFmtId="0" fontId="6" fillId="6" borderId="12" xfId="0" applyFont="1" applyFill="1" applyBorder="1" applyAlignment="1" applyProtection="1">
      <alignment horizontal="center" vertical="center" wrapText="1"/>
      <protection locked="0" hidden="1"/>
    </xf>
    <xf numFmtId="0" fontId="6" fillId="6" borderId="13" xfId="0" applyFont="1" applyFill="1" applyBorder="1" applyAlignment="1" applyProtection="1">
      <alignment horizontal="center" vertical="center" wrapText="1"/>
      <protection locked="0" hidden="1"/>
    </xf>
    <xf numFmtId="0" fontId="13" fillId="3" borderId="14" xfId="0" applyFont="1" applyFill="1" applyBorder="1" applyAlignment="1" applyProtection="1">
      <alignment horizontal="center" vertical="center"/>
      <protection locked="0" hidden="1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6" fillId="6" borderId="16" xfId="0" applyFont="1" applyFill="1" applyBorder="1" applyAlignment="1" applyProtection="1">
      <alignment horizontal="center" vertical="center" wrapText="1"/>
      <protection locked="0" hidden="1"/>
    </xf>
    <xf numFmtId="0" fontId="8" fillId="0" borderId="16" xfId="0" applyFont="1" applyBorder="1" applyAlignment="1" applyProtection="1">
      <alignment horizontal="center" vertical="center"/>
      <protection locked="0" hidden="1"/>
    </xf>
    <xf numFmtId="0" fontId="19" fillId="6" borderId="4" xfId="0" applyFont="1" applyFill="1" applyBorder="1" applyAlignment="1" applyProtection="1">
      <alignment horizontal="center" vertical="center"/>
      <protection locked="0" hidden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164" fontId="7" fillId="8" borderId="1" xfId="0" applyNumberFormat="1" applyFont="1" applyFill="1" applyBorder="1" applyAlignment="1" applyProtection="1">
      <alignment horizontal="center" vertical="center"/>
      <protection locked="0" hidden="1"/>
    </xf>
    <xf numFmtId="0" fontId="7" fillId="0" borderId="1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 hidden="1"/>
    </xf>
    <xf numFmtId="0" fontId="7" fillId="0" borderId="15" xfId="0" applyFont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 hidden="1"/>
    </xf>
    <xf numFmtId="0" fontId="11" fillId="0" borderId="17" xfId="0" applyFont="1" applyBorder="1" applyAlignment="1" applyProtection="1">
      <alignment horizontal="center" vertical="center"/>
      <protection locked="0"/>
    </xf>
    <xf numFmtId="0" fontId="19" fillId="6" borderId="4" xfId="0" applyFont="1" applyFill="1" applyBorder="1" applyAlignment="1" applyProtection="1">
      <alignment horizontal="center" vertical="center"/>
      <protection locked="0" hidden="1"/>
    </xf>
  </cellXfs>
  <cellStyles count="10">
    <cellStyle name="Normal" xfId="0" builtinId="0"/>
    <cellStyle name="Normal 10" xfId="1" xr:uid="{00000000-0005-0000-0000-000001000000}"/>
    <cellStyle name="Normal 12" xfId="2" xr:uid="{00000000-0005-0000-0000-000002000000}"/>
    <cellStyle name="Normal 13" xfId="3" xr:uid="{00000000-0005-0000-0000-000003000000}"/>
    <cellStyle name="Normal 2" xfId="4" xr:uid="{00000000-0005-0000-0000-000004000000}"/>
    <cellStyle name="Normal 3" xfId="5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00000000-0005-0000-0000-000008000000}"/>
    <cellStyle name="Normal 9" xfId="9" xr:uid="{00000000-0005-0000-0000-000009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7</xdr:col>
      <xdr:colOff>11207</xdr:colOff>
      <xdr:row>2</xdr:row>
      <xdr:rowOff>205448</xdr:rowOff>
    </xdr:to>
    <xdr:pic>
      <xdr:nvPicPr>
        <xdr:cNvPr id="98584" name="Picture 6">
          <a:extLst>
            <a:ext uri="{FF2B5EF4-FFF2-40B4-BE49-F238E27FC236}">
              <a16:creationId xmlns:a16="http://schemas.microsoft.com/office/drawing/2014/main" id="{68175645-B0E3-4852-8164-0BC1B6B37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8236324" cy="653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\usuarios$\usuario27\Mis%20documentos\ANALISIS%20CAJAS%20DE%20DIRECCION%20vs%20DEMANDA%20CORVEN.xlsx" TargetMode="External"/><Relationship Id="rId1" Type="http://schemas.openxmlformats.org/officeDocument/2006/relationships/externalLinkPath" Target="file:///\\fs\usuarios$\usuario27\Mis%20documentos\ANALISIS%20CAJAS%20DE%20DIRECCION%20vs%20DEMANDA%20CORV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ALISIS CAJAS DIRECCION"/>
    </sheetNames>
    <sheetDataSet>
      <sheetData sheetId="0">
        <row r="1">
          <cell r="A1" t="str">
            <v>CODIGO CILBRAKE</v>
          </cell>
        </row>
        <row r="2">
          <cell r="A2" t="str">
            <v>CD3307M</v>
          </cell>
        </row>
        <row r="3">
          <cell r="A3" t="str">
            <v>CD3405M</v>
          </cell>
        </row>
        <row r="4">
          <cell r="A4" t="str">
            <v>CD3311M</v>
          </cell>
        </row>
        <row r="5">
          <cell r="A5" t="str">
            <v>CD4706H</v>
          </cell>
        </row>
        <row r="6">
          <cell r="A6" t="str">
            <v>CD3004M</v>
          </cell>
        </row>
        <row r="7">
          <cell r="A7" t="str">
            <v>CD3105M</v>
          </cell>
        </row>
        <row r="8">
          <cell r="A8" t="str">
            <v>CD3108M</v>
          </cell>
        </row>
        <row r="9">
          <cell r="A9" t="str">
            <v>CD3111M</v>
          </cell>
        </row>
        <row r="11">
          <cell r="A11" t="str">
            <v>CD3113M</v>
          </cell>
        </row>
        <row r="12">
          <cell r="A12" t="str">
            <v>CD3003M</v>
          </cell>
        </row>
        <row r="13">
          <cell r="A13" t="str">
            <v>CD3205M</v>
          </cell>
        </row>
        <row r="14">
          <cell r="A14" t="str">
            <v>CD4421H</v>
          </cell>
        </row>
        <row r="15">
          <cell r="A15" t="str">
            <v>CD3117M</v>
          </cell>
        </row>
        <row r="16">
          <cell r="A16" t="str">
            <v>CD3302M</v>
          </cell>
        </row>
        <row r="17">
          <cell r="A17" t="str">
            <v>CD4781H</v>
          </cell>
        </row>
        <row r="18">
          <cell r="A18" t="str">
            <v>CD3121E</v>
          </cell>
        </row>
        <row r="19">
          <cell r="A19" t="str">
            <v>CD4009H</v>
          </cell>
        </row>
        <row r="20">
          <cell r="A20" t="str">
            <v>CD3102M</v>
          </cell>
        </row>
        <row r="21">
          <cell r="A21" t="str">
            <v>CD4006H</v>
          </cell>
        </row>
        <row r="23">
          <cell r="A23" t="str">
            <v>CD3313M</v>
          </cell>
        </row>
        <row r="24">
          <cell r="A24" t="str">
            <v>CD4204H</v>
          </cell>
        </row>
        <row r="25">
          <cell r="A25" t="str">
            <v>CD3118M</v>
          </cell>
        </row>
        <row r="29">
          <cell r="A29" t="str">
            <v>CD3006M</v>
          </cell>
        </row>
        <row r="30">
          <cell r="A30" t="str">
            <v>CD4230H</v>
          </cell>
        </row>
        <row r="33">
          <cell r="A33" t="str">
            <v>CD3415E</v>
          </cell>
        </row>
        <row r="39">
          <cell r="A39" t="str">
            <v>CD4328H</v>
          </cell>
        </row>
        <row r="43">
          <cell r="A43" t="str">
            <v>CD4216H</v>
          </cell>
        </row>
        <row r="48">
          <cell r="A48" t="str">
            <v>CD3133E</v>
          </cell>
        </row>
        <row r="56">
          <cell r="A56" t="str">
            <v>CD4135H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I329"/>
  <sheetViews>
    <sheetView showZeros="0" tabSelected="1" zoomScale="85" zoomScaleNormal="85" workbookViewId="0">
      <pane ySplit="5" topLeftCell="A6" activePane="bottomLeft" state="frozen"/>
      <selection activeCell="F1" sqref="F1"/>
      <selection pane="bottomLeft"/>
    </sheetView>
  </sheetViews>
  <sheetFormatPr baseColWidth="10" defaultColWidth="11.453125" defaultRowHeight="15.5" x14ac:dyDescent="0.25"/>
  <cols>
    <col min="1" max="1" width="14.26953125" style="4" bestFit="1" customWidth="1"/>
    <col min="2" max="2" width="56" style="8" customWidth="1"/>
    <col min="3" max="3" width="13.1796875" style="4" bestFit="1" customWidth="1"/>
    <col min="4" max="5" width="12" style="1" customWidth="1"/>
    <col min="6" max="6" width="12" style="1" hidden="1" customWidth="1"/>
    <col min="7" max="7" width="16.1796875" style="1" bestFit="1" customWidth="1"/>
    <col min="8" max="8" width="55.54296875" style="1" customWidth="1"/>
    <col min="9" max="9" width="15.453125" style="7" customWidth="1"/>
    <col min="10" max="16384" width="11.453125" style="6"/>
  </cols>
  <sheetData>
    <row r="1" spans="1:9" s="22" customFormat="1" ht="17.25" customHeight="1" x14ac:dyDescent="0.25">
      <c r="A1" s="25"/>
      <c r="B1" s="26"/>
      <c r="C1" s="26"/>
      <c r="D1" s="27"/>
      <c r="E1" s="27"/>
      <c r="F1" s="27"/>
      <c r="G1" s="27"/>
      <c r="H1" s="27"/>
      <c r="I1" s="28"/>
    </row>
    <row r="2" spans="1:9" s="22" customFormat="1" ht="17.25" customHeight="1" x14ac:dyDescent="0.25">
      <c r="A2" s="29"/>
      <c r="B2" s="30"/>
      <c r="C2" s="30"/>
      <c r="D2" s="31"/>
      <c r="E2" s="31"/>
      <c r="F2" s="31"/>
      <c r="G2" s="31"/>
      <c r="H2" s="31"/>
      <c r="I2" s="32" t="s">
        <v>2</v>
      </c>
    </row>
    <row r="3" spans="1:9" s="22" customFormat="1" ht="25" customHeight="1" x14ac:dyDescent="0.25">
      <c r="A3" s="29"/>
      <c r="B3" s="30"/>
      <c r="C3" s="30"/>
      <c r="D3" s="31"/>
      <c r="E3" s="31"/>
      <c r="F3" s="31"/>
      <c r="G3" s="31"/>
      <c r="H3" s="31"/>
      <c r="I3" s="32">
        <v>0</v>
      </c>
    </row>
    <row r="4" spans="1:9" s="22" customFormat="1" ht="30" customHeight="1" x14ac:dyDescent="0.25">
      <c r="A4" s="33" t="s">
        <v>135</v>
      </c>
      <c r="B4" s="53" t="s">
        <v>155</v>
      </c>
      <c r="C4" s="53"/>
      <c r="D4" s="53"/>
      <c r="E4" s="53"/>
      <c r="F4" s="53"/>
      <c r="G4" s="53"/>
      <c r="H4" s="43"/>
      <c r="I4" s="34">
        <v>45540</v>
      </c>
    </row>
    <row r="5" spans="1:9" s="23" customFormat="1" ht="56.25" customHeight="1" x14ac:dyDescent="0.25">
      <c r="A5" s="35" t="s">
        <v>29</v>
      </c>
      <c r="B5" s="12" t="s">
        <v>0</v>
      </c>
      <c r="C5" s="12" t="s">
        <v>12</v>
      </c>
      <c r="D5" s="12" t="s">
        <v>11</v>
      </c>
      <c r="E5" s="12" t="s">
        <v>27</v>
      </c>
      <c r="F5" s="12" t="s">
        <v>136</v>
      </c>
      <c r="G5" s="12" t="s">
        <v>28</v>
      </c>
      <c r="H5" s="41" t="s">
        <v>149</v>
      </c>
      <c r="I5" s="36" t="s">
        <v>137</v>
      </c>
    </row>
    <row r="6" spans="1:9" s="24" customFormat="1" ht="21" customHeight="1" x14ac:dyDescent="0.25">
      <c r="A6" s="37" t="s">
        <v>1</v>
      </c>
      <c r="B6" s="11" t="s">
        <v>4</v>
      </c>
      <c r="C6" s="9" t="s">
        <v>10</v>
      </c>
      <c r="D6" s="9" t="s">
        <v>10</v>
      </c>
      <c r="E6" s="9" t="s">
        <v>10</v>
      </c>
      <c r="F6" s="9" t="s">
        <v>10</v>
      </c>
      <c r="G6" s="9" t="s">
        <v>10</v>
      </c>
      <c r="H6" s="9"/>
      <c r="I6" s="49"/>
    </row>
    <row r="7" spans="1:9" ht="16" customHeight="1" x14ac:dyDescent="0.25">
      <c r="A7" s="38" t="s">
        <v>33</v>
      </c>
      <c r="B7" s="13" t="s">
        <v>31</v>
      </c>
      <c r="C7" s="21" t="s">
        <v>32</v>
      </c>
      <c r="D7" s="3" t="s">
        <v>34</v>
      </c>
      <c r="E7" s="2">
        <v>4606</v>
      </c>
      <c r="F7" s="3" t="s">
        <v>35</v>
      </c>
      <c r="G7" s="3" t="s">
        <v>14</v>
      </c>
      <c r="H7" s="42" t="s">
        <v>141</v>
      </c>
      <c r="I7" s="47">
        <v>475000</v>
      </c>
    </row>
    <row r="8" spans="1:9" ht="24" customHeight="1" x14ac:dyDescent="0.25">
      <c r="A8" s="37" t="s">
        <v>1</v>
      </c>
      <c r="B8" s="11" t="s">
        <v>152</v>
      </c>
      <c r="C8" s="9" t="s">
        <v>10</v>
      </c>
      <c r="D8" s="9" t="s">
        <v>10</v>
      </c>
      <c r="E8" s="9" t="s">
        <v>10</v>
      </c>
      <c r="F8" s="9" t="s">
        <v>10</v>
      </c>
      <c r="G8" s="9" t="s">
        <v>10</v>
      </c>
      <c r="H8" s="9"/>
      <c r="I8" s="49"/>
    </row>
    <row r="9" spans="1:9" ht="16" customHeight="1" x14ac:dyDescent="0.25">
      <c r="A9" s="38" t="s">
        <v>68</v>
      </c>
      <c r="B9" s="13" t="s">
        <v>151</v>
      </c>
      <c r="C9" s="21" t="s">
        <v>74</v>
      </c>
      <c r="D9" s="3" t="s">
        <v>77</v>
      </c>
      <c r="E9" s="2">
        <v>4006</v>
      </c>
      <c r="F9" s="2" t="s">
        <v>79</v>
      </c>
      <c r="G9" s="3" t="s">
        <v>14</v>
      </c>
      <c r="H9" s="42" t="s">
        <v>138</v>
      </c>
      <c r="I9" s="47">
        <v>465820.47230449825</v>
      </c>
    </row>
    <row r="10" spans="1:9" ht="16" customHeight="1" x14ac:dyDescent="0.25">
      <c r="A10" s="40" t="s">
        <v>69</v>
      </c>
      <c r="B10" s="13" t="s">
        <v>151</v>
      </c>
      <c r="C10" s="21" t="s">
        <v>74</v>
      </c>
      <c r="D10" s="3" t="s">
        <v>15</v>
      </c>
      <c r="E10" s="2">
        <v>3006</v>
      </c>
      <c r="F10" s="2">
        <v>8005</v>
      </c>
      <c r="G10" s="3" t="s">
        <v>13</v>
      </c>
      <c r="H10" s="42" t="s">
        <v>138</v>
      </c>
      <c r="I10" s="47">
        <v>137000</v>
      </c>
    </row>
    <row r="11" spans="1:9" ht="21" customHeight="1" x14ac:dyDescent="0.25">
      <c r="A11" s="37" t="s">
        <v>10</v>
      </c>
      <c r="B11" s="11" t="s">
        <v>5</v>
      </c>
      <c r="C11" s="9" t="s">
        <v>10</v>
      </c>
      <c r="D11" s="9" t="s">
        <v>10</v>
      </c>
      <c r="E11" s="9" t="s">
        <v>10</v>
      </c>
      <c r="F11" s="9" t="s">
        <v>10</v>
      </c>
      <c r="G11" s="9" t="s">
        <v>10</v>
      </c>
      <c r="H11" s="9" t="s">
        <v>10</v>
      </c>
      <c r="I11" s="49">
        <v>0</v>
      </c>
    </row>
    <row r="12" spans="1:9" ht="16" customHeight="1" x14ac:dyDescent="0.25">
      <c r="A12" s="39" t="s">
        <v>36</v>
      </c>
      <c r="B12" s="15" t="s">
        <v>41</v>
      </c>
      <c r="C12" s="21" t="s">
        <v>45</v>
      </c>
      <c r="D12" s="3" t="s">
        <v>19</v>
      </c>
      <c r="E12" s="2">
        <v>3307</v>
      </c>
      <c r="F12" s="2">
        <v>8460</v>
      </c>
      <c r="G12" s="3" t="s">
        <v>13</v>
      </c>
      <c r="H12" s="42" t="s">
        <v>139</v>
      </c>
      <c r="I12" s="47">
        <v>102000</v>
      </c>
    </row>
    <row r="13" spans="1:9" ht="16" customHeight="1" x14ac:dyDescent="0.25">
      <c r="A13" s="38" t="s">
        <v>40</v>
      </c>
      <c r="B13" s="13" t="s">
        <v>41</v>
      </c>
      <c r="C13" s="21" t="s">
        <v>49</v>
      </c>
      <c r="D13" s="3" t="s">
        <v>17</v>
      </c>
      <c r="E13" s="2">
        <v>3311</v>
      </c>
      <c r="F13" s="2">
        <v>8510</v>
      </c>
      <c r="G13" s="3" t="s">
        <v>13</v>
      </c>
      <c r="H13" s="42" t="s">
        <v>142</v>
      </c>
      <c r="I13" s="47">
        <v>109800</v>
      </c>
    </row>
    <row r="14" spans="1:9" ht="16" customHeight="1" x14ac:dyDescent="0.25">
      <c r="A14" s="38" t="s">
        <v>37</v>
      </c>
      <c r="B14" s="13" t="s">
        <v>42</v>
      </c>
      <c r="C14" s="21" t="s">
        <v>46</v>
      </c>
      <c r="D14" s="3" t="s">
        <v>16</v>
      </c>
      <c r="E14" s="2">
        <v>3302</v>
      </c>
      <c r="F14" s="2">
        <v>8218</v>
      </c>
      <c r="G14" s="3" t="s">
        <v>13</v>
      </c>
      <c r="H14" s="42" t="s">
        <v>140</v>
      </c>
      <c r="I14" s="47">
        <v>100000</v>
      </c>
    </row>
    <row r="15" spans="1:9" ht="16" customHeight="1" x14ac:dyDescent="0.25">
      <c r="A15" s="38" t="s">
        <v>38</v>
      </c>
      <c r="B15" s="13" t="s">
        <v>43</v>
      </c>
      <c r="C15" s="21" t="s">
        <v>47</v>
      </c>
      <c r="D15" s="3" t="s">
        <v>50</v>
      </c>
      <c r="E15" s="2">
        <v>4328</v>
      </c>
      <c r="F15" s="2" t="s">
        <v>51</v>
      </c>
      <c r="G15" s="3" t="s">
        <v>14</v>
      </c>
      <c r="H15" s="42" t="s">
        <v>141</v>
      </c>
      <c r="I15" s="47">
        <v>499000</v>
      </c>
    </row>
    <row r="16" spans="1:9" ht="16" customHeight="1" x14ac:dyDescent="0.25">
      <c r="A16" s="38" t="s">
        <v>39</v>
      </c>
      <c r="B16" s="13" t="s">
        <v>44</v>
      </c>
      <c r="C16" s="21" t="s">
        <v>48</v>
      </c>
      <c r="D16" s="3" t="s">
        <v>18</v>
      </c>
      <c r="E16" s="2">
        <v>3313</v>
      </c>
      <c r="F16" s="2">
        <v>8536</v>
      </c>
      <c r="G16" s="3" t="s">
        <v>13</v>
      </c>
      <c r="H16" s="42" t="s">
        <v>141</v>
      </c>
      <c r="I16" s="47">
        <v>167431.60716955023</v>
      </c>
    </row>
    <row r="17" spans="1:9" ht="21" customHeight="1" x14ac:dyDescent="0.25">
      <c r="A17" s="37" t="s">
        <v>10</v>
      </c>
      <c r="B17" s="11" t="s">
        <v>6</v>
      </c>
      <c r="C17" s="9" t="s">
        <v>10</v>
      </c>
      <c r="D17" s="9" t="s">
        <v>10</v>
      </c>
      <c r="E17" s="9" t="s">
        <v>10</v>
      </c>
      <c r="F17" s="9" t="s">
        <v>10</v>
      </c>
      <c r="G17" s="9" t="s">
        <v>10</v>
      </c>
      <c r="H17" s="9" t="s">
        <v>10</v>
      </c>
      <c r="I17" s="49">
        <v>0</v>
      </c>
    </row>
    <row r="18" spans="1:9" ht="16" customHeight="1" x14ac:dyDescent="0.25">
      <c r="A18" s="39" t="s">
        <v>52</v>
      </c>
      <c r="B18" s="15" t="s">
        <v>55</v>
      </c>
      <c r="C18" s="21" t="s">
        <v>58</v>
      </c>
      <c r="D18" s="3" t="s">
        <v>61</v>
      </c>
      <c r="E18" s="2">
        <v>3415</v>
      </c>
      <c r="F18" s="2">
        <v>8444</v>
      </c>
      <c r="G18" s="3" t="s">
        <v>64</v>
      </c>
      <c r="H18" s="42" t="s">
        <v>141</v>
      </c>
      <c r="I18" s="47">
        <v>229800</v>
      </c>
    </row>
    <row r="19" spans="1:9" ht="16" customHeight="1" x14ac:dyDescent="0.25">
      <c r="A19" s="38" t="s">
        <v>53</v>
      </c>
      <c r="B19" s="13" t="s">
        <v>56</v>
      </c>
      <c r="C19" s="21" t="s">
        <v>59</v>
      </c>
      <c r="D19" s="3" t="s">
        <v>20</v>
      </c>
      <c r="E19" s="2">
        <v>3405</v>
      </c>
      <c r="F19" s="2">
        <v>8368</v>
      </c>
      <c r="G19" s="3" t="s">
        <v>13</v>
      </c>
      <c r="H19" s="42" t="s">
        <v>141</v>
      </c>
      <c r="I19" s="47">
        <v>132000</v>
      </c>
    </row>
    <row r="20" spans="1:9" ht="16" customHeight="1" x14ac:dyDescent="0.25">
      <c r="A20" s="38" t="s">
        <v>54</v>
      </c>
      <c r="B20" s="13" t="s">
        <v>57</v>
      </c>
      <c r="C20" s="21" t="s">
        <v>60</v>
      </c>
      <c r="D20" s="3" t="s">
        <v>62</v>
      </c>
      <c r="E20" s="2">
        <v>4421</v>
      </c>
      <c r="F20" s="2" t="s">
        <v>63</v>
      </c>
      <c r="G20" s="3" t="s">
        <v>14</v>
      </c>
      <c r="H20" s="42" t="s">
        <v>148</v>
      </c>
      <c r="I20" s="47">
        <v>568000</v>
      </c>
    </row>
    <row r="21" spans="1:9" ht="21" customHeight="1" x14ac:dyDescent="0.25">
      <c r="A21" s="37" t="s">
        <v>10</v>
      </c>
      <c r="B21" s="11" t="s">
        <v>7</v>
      </c>
      <c r="C21" s="9" t="s">
        <v>10</v>
      </c>
      <c r="D21" s="9" t="s">
        <v>10</v>
      </c>
      <c r="E21" s="9" t="s">
        <v>10</v>
      </c>
      <c r="F21" s="9" t="s">
        <v>10</v>
      </c>
      <c r="G21" s="9" t="s">
        <v>10</v>
      </c>
      <c r="H21" s="9" t="s">
        <v>10</v>
      </c>
      <c r="I21" s="49">
        <v>0</v>
      </c>
    </row>
    <row r="22" spans="1:9" ht="16" customHeight="1" x14ac:dyDescent="0.25">
      <c r="A22" s="38" t="s">
        <v>65</v>
      </c>
      <c r="B22" s="13">
        <v>206</v>
      </c>
      <c r="C22" s="21" t="s">
        <v>72</v>
      </c>
      <c r="D22" s="3" t="s">
        <v>75</v>
      </c>
      <c r="E22" s="2">
        <v>4009</v>
      </c>
      <c r="F22" s="2" t="s">
        <v>78</v>
      </c>
      <c r="G22" s="3" t="s">
        <v>14</v>
      </c>
      <c r="H22" s="42" t="s">
        <v>138</v>
      </c>
      <c r="I22" s="47">
        <v>431000</v>
      </c>
    </row>
    <row r="23" spans="1:9" ht="16" customHeight="1" x14ac:dyDescent="0.25">
      <c r="A23" s="38" t="s">
        <v>66</v>
      </c>
      <c r="B23" s="13" t="s">
        <v>70</v>
      </c>
      <c r="C23" s="21" t="s">
        <v>73</v>
      </c>
      <c r="D23" s="3" t="s">
        <v>26</v>
      </c>
      <c r="E23" s="2">
        <v>3003</v>
      </c>
      <c r="F23" s="2">
        <v>8067</v>
      </c>
      <c r="G23" s="3" t="s">
        <v>13</v>
      </c>
      <c r="H23" s="42" t="s">
        <v>141</v>
      </c>
      <c r="I23" s="47">
        <v>142782.7936609</v>
      </c>
    </row>
    <row r="24" spans="1:9" ht="16" customHeight="1" x14ac:dyDescent="0.25">
      <c r="A24" s="40" t="s">
        <v>67</v>
      </c>
      <c r="B24" s="14" t="s">
        <v>71</v>
      </c>
      <c r="C24" s="21" t="s">
        <v>73</v>
      </c>
      <c r="D24" s="3" t="s">
        <v>76</v>
      </c>
      <c r="E24" s="2">
        <v>3004</v>
      </c>
      <c r="F24" s="2">
        <v>8210</v>
      </c>
      <c r="G24" s="3" t="s">
        <v>13</v>
      </c>
      <c r="H24" s="42" t="s">
        <v>138</v>
      </c>
      <c r="I24" s="47">
        <v>142782.7936609</v>
      </c>
    </row>
    <row r="25" spans="1:9" ht="16" customHeight="1" x14ac:dyDescent="0.25">
      <c r="A25" s="38" t="s">
        <v>68</v>
      </c>
      <c r="B25" s="13" t="s">
        <v>153</v>
      </c>
      <c r="C25" s="21" t="s">
        <v>74</v>
      </c>
      <c r="D25" s="3" t="s">
        <v>77</v>
      </c>
      <c r="E25" s="2">
        <v>4006</v>
      </c>
      <c r="F25" s="2" t="s">
        <v>79</v>
      </c>
      <c r="G25" s="3" t="s">
        <v>14</v>
      </c>
      <c r="H25" s="42" t="s">
        <v>138</v>
      </c>
      <c r="I25" s="47">
        <v>465820.47230449825</v>
      </c>
    </row>
    <row r="26" spans="1:9" ht="16" customHeight="1" x14ac:dyDescent="0.25">
      <c r="A26" s="40" t="s">
        <v>69</v>
      </c>
      <c r="B26" s="45" t="s">
        <v>153</v>
      </c>
      <c r="C26" s="21" t="s">
        <v>74</v>
      </c>
      <c r="D26" s="3" t="s">
        <v>15</v>
      </c>
      <c r="E26" s="2">
        <v>3006</v>
      </c>
      <c r="F26" s="2">
        <v>8005</v>
      </c>
      <c r="G26" s="3" t="s">
        <v>13</v>
      </c>
      <c r="H26" s="42" t="s">
        <v>138</v>
      </c>
      <c r="I26" s="47">
        <v>137000</v>
      </c>
    </row>
    <row r="27" spans="1:9" ht="21" customHeight="1" x14ac:dyDescent="0.25">
      <c r="A27" s="37" t="s">
        <v>10</v>
      </c>
      <c r="B27" s="11" t="s">
        <v>8</v>
      </c>
      <c r="C27" s="9" t="s">
        <v>10</v>
      </c>
      <c r="D27" s="9" t="s">
        <v>10</v>
      </c>
      <c r="E27" s="9" t="s">
        <v>10</v>
      </c>
      <c r="F27" s="9" t="s">
        <v>10</v>
      </c>
      <c r="G27" s="9" t="s">
        <v>10</v>
      </c>
      <c r="H27" s="9" t="s">
        <v>10</v>
      </c>
      <c r="I27" s="49">
        <v>0</v>
      </c>
    </row>
    <row r="28" spans="1:9" ht="16" customHeight="1" x14ac:dyDescent="0.25">
      <c r="A28" s="38" t="s">
        <v>87</v>
      </c>
      <c r="B28" s="13" t="s">
        <v>95</v>
      </c>
      <c r="C28" s="21" t="s">
        <v>101</v>
      </c>
      <c r="D28" s="3" t="s">
        <v>25</v>
      </c>
      <c r="E28" s="2">
        <v>3113</v>
      </c>
      <c r="F28" s="3">
        <v>8412</v>
      </c>
      <c r="G28" s="3" t="s">
        <v>13</v>
      </c>
      <c r="H28" s="42" t="s">
        <v>141</v>
      </c>
      <c r="I28" s="47">
        <v>141587.28037370247</v>
      </c>
    </row>
    <row r="29" spans="1:9" ht="16" customHeight="1" x14ac:dyDescent="0.25">
      <c r="A29" s="39" t="s">
        <v>88</v>
      </c>
      <c r="B29" s="15" t="s">
        <v>96</v>
      </c>
      <c r="C29" s="21" t="s">
        <v>102</v>
      </c>
      <c r="D29" s="3" t="s">
        <v>24</v>
      </c>
      <c r="E29" s="2">
        <v>3105</v>
      </c>
      <c r="F29" s="3">
        <v>8440</v>
      </c>
      <c r="G29" s="3" t="s">
        <v>13</v>
      </c>
      <c r="H29" s="42" t="s">
        <v>141</v>
      </c>
      <c r="I29" s="47">
        <v>143500</v>
      </c>
    </row>
    <row r="30" spans="1:9" ht="16" customHeight="1" x14ac:dyDescent="0.25">
      <c r="A30" s="38" t="s">
        <v>82</v>
      </c>
      <c r="B30" s="13" t="s">
        <v>156</v>
      </c>
      <c r="C30" s="21" t="s">
        <v>98</v>
      </c>
      <c r="D30" s="3" t="s">
        <v>23</v>
      </c>
      <c r="E30" s="2">
        <v>3102</v>
      </c>
      <c r="F30" s="3">
        <v>8102</v>
      </c>
      <c r="G30" s="3" t="s">
        <v>13</v>
      </c>
      <c r="H30" s="42" t="s">
        <v>143</v>
      </c>
      <c r="I30" s="47">
        <v>115415.12599307959</v>
      </c>
    </row>
    <row r="31" spans="1:9" ht="16" customHeight="1" x14ac:dyDescent="0.25">
      <c r="A31" s="40" t="s">
        <v>83</v>
      </c>
      <c r="B31" s="14" t="s">
        <v>92</v>
      </c>
      <c r="C31" s="44" t="s">
        <v>49</v>
      </c>
      <c r="D31" s="3" t="s">
        <v>150</v>
      </c>
      <c r="E31" s="2"/>
      <c r="F31" s="3">
        <v>0</v>
      </c>
      <c r="G31" s="3" t="s">
        <v>13</v>
      </c>
      <c r="H31" s="42" t="s">
        <v>146</v>
      </c>
      <c r="I31" s="47">
        <v>143000</v>
      </c>
    </row>
    <row r="32" spans="1:9" ht="16" customHeight="1" x14ac:dyDescent="0.25">
      <c r="A32" s="38" t="s">
        <v>80</v>
      </c>
      <c r="B32" s="13" t="s">
        <v>90</v>
      </c>
      <c r="C32" s="21" t="s">
        <v>72</v>
      </c>
      <c r="D32" s="3" t="s">
        <v>104</v>
      </c>
      <c r="E32" s="2">
        <v>0</v>
      </c>
      <c r="F32" s="3">
        <v>0</v>
      </c>
      <c r="G32" s="3" t="s">
        <v>13</v>
      </c>
      <c r="H32" s="42" t="s">
        <v>144</v>
      </c>
      <c r="I32" s="47">
        <v>156000</v>
      </c>
    </row>
    <row r="33" spans="1:9" ht="16" customHeight="1" x14ac:dyDescent="0.25">
      <c r="A33" s="38" t="s">
        <v>84</v>
      </c>
      <c r="B33" s="13" t="s">
        <v>93</v>
      </c>
      <c r="C33" s="21" t="s">
        <v>99</v>
      </c>
      <c r="D33" s="3" t="s">
        <v>106</v>
      </c>
      <c r="E33" s="2">
        <v>3133</v>
      </c>
      <c r="F33" s="3">
        <v>8071</v>
      </c>
      <c r="G33" s="3" t="s">
        <v>64</v>
      </c>
      <c r="H33" s="42" t="s">
        <v>138</v>
      </c>
      <c r="I33" s="47">
        <v>250000</v>
      </c>
    </row>
    <row r="34" spans="1:9" ht="16" customHeight="1" x14ac:dyDescent="0.25">
      <c r="A34" s="40" t="s">
        <v>81</v>
      </c>
      <c r="B34" s="14" t="s">
        <v>91</v>
      </c>
      <c r="C34" s="21" t="s">
        <v>74</v>
      </c>
      <c r="D34" s="3" t="s">
        <v>105</v>
      </c>
      <c r="E34" s="2">
        <v>3117</v>
      </c>
      <c r="F34" s="2">
        <v>8047</v>
      </c>
      <c r="G34" s="3" t="s">
        <v>13</v>
      </c>
      <c r="H34" s="42" t="s">
        <v>145</v>
      </c>
      <c r="I34" s="47">
        <v>145653.05883737025</v>
      </c>
    </row>
    <row r="35" spans="1:9" ht="16" customHeight="1" x14ac:dyDescent="0.25">
      <c r="A35" s="38" t="s">
        <v>85</v>
      </c>
      <c r="B35" s="13" t="s">
        <v>94</v>
      </c>
      <c r="C35" s="21" t="s">
        <v>58</v>
      </c>
      <c r="D35" s="3" t="s">
        <v>107</v>
      </c>
      <c r="E35" s="2">
        <v>4135</v>
      </c>
      <c r="F35" s="3" t="s">
        <v>109</v>
      </c>
      <c r="G35" s="3" t="s">
        <v>14</v>
      </c>
      <c r="H35" s="42" t="s">
        <v>141</v>
      </c>
      <c r="I35" s="47">
        <v>482000</v>
      </c>
    </row>
    <row r="36" spans="1:9" ht="16" customHeight="1" x14ac:dyDescent="0.25">
      <c r="A36" s="39" t="s">
        <v>86</v>
      </c>
      <c r="B36" s="15" t="s">
        <v>154</v>
      </c>
      <c r="C36" s="21" t="s">
        <v>100</v>
      </c>
      <c r="D36" s="3" t="s">
        <v>108</v>
      </c>
      <c r="E36" s="2">
        <v>3121</v>
      </c>
      <c r="F36" s="3">
        <v>8044</v>
      </c>
      <c r="G36" s="3" t="s">
        <v>64</v>
      </c>
      <c r="H36" s="42" t="s">
        <v>141</v>
      </c>
      <c r="I36" s="47">
        <v>211000</v>
      </c>
    </row>
    <row r="37" spans="1:9" ht="16" customHeight="1" x14ac:dyDescent="0.25">
      <c r="A37" s="38" t="s">
        <v>89</v>
      </c>
      <c r="B37" s="13" t="s">
        <v>97</v>
      </c>
      <c r="C37" s="21" t="s">
        <v>103</v>
      </c>
      <c r="D37" s="3" t="s">
        <v>21</v>
      </c>
      <c r="E37" s="2">
        <v>3108</v>
      </c>
      <c r="F37" s="3">
        <v>8308</v>
      </c>
      <c r="G37" s="3" t="s">
        <v>13</v>
      </c>
      <c r="H37" s="42" t="s">
        <v>141</v>
      </c>
      <c r="I37" s="47">
        <v>141000</v>
      </c>
    </row>
    <row r="38" spans="1:9" ht="21" customHeight="1" x14ac:dyDescent="0.25">
      <c r="A38" s="37" t="s">
        <v>10</v>
      </c>
      <c r="B38" s="11" t="s">
        <v>110</v>
      </c>
      <c r="C38" s="9" t="s">
        <v>10</v>
      </c>
      <c r="D38" s="9" t="s">
        <v>10</v>
      </c>
      <c r="E38" s="9" t="s">
        <v>10</v>
      </c>
      <c r="F38" s="9" t="s">
        <v>10</v>
      </c>
      <c r="G38" s="9" t="s">
        <v>10</v>
      </c>
      <c r="H38" s="9" t="s">
        <v>10</v>
      </c>
      <c r="I38" s="49">
        <v>0</v>
      </c>
    </row>
    <row r="39" spans="1:9" ht="16" customHeight="1" x14ac:dyDescent="0.25">
      <c r="A39" s="39" t="s">
        <v>111</v>
      </c>
      <c r="B39" s="15" t="s">
        <v>113</v>
      </c>
      <c r="C39" s="21" t="s">
        <v>114</v>
      </c>
      <c r="D39" s="3" t="s">
        <v>116</v>
      </c>
      <c r="E39" s="2">
        <v>4706</v>
      </c>
      <c r="F39" s="2" t="s">
        <v>118</v>
      </c>
      <c r="G39" s="3" t="s">
        <v>14</v>
      </c>
      <c r="H39" s="42" t="s">
        <v>138</v>
      </c>
      <c r="I39" s="47">
        <v>414000</v>
      </c>
    </row>
    <row r="40" spans="1:9" ht="16" customHeight="1" x14ac:dyDescent="0.25">
      <c r="A40" s="40" t="s">
        <v>112</v>
      </c>
      <c r="B40" s="15" t="s">
        <v>113</v>
      </c>
      <c r="C40" s="21" t="s">
        <v>115</v>
      </c>
      <c r="D40" s="3" t="s">
        <v>117</v>
      </c>
      <c r="E40" s="2">
        <v>4781</v>
      </c>
      <c r="F40" s="2">
        <v>0</v>
      </c>
      <c r="G40" s="3" t="s">
        <v>14</v>
      </c>
      <c r="H40" s="42" t="s">
        <v>138</v>
      </c>
      <c r="I40" s="47">
        <v>538000</v>
      </c>
    </row>
    <row r="41" spans="1:9" ht="21" customHeight="1" x14ac:dyDescent="0.25">
      <c r="A41" s="37" t="s">
        <v>10</v>
      </c>
      <c r="B41" s="11" t="s">
        <v>9</v>
      </c>
      <c r="C41" s="9" t="s">
        <v>10</v>
      </c>
      <c r="D41" s="9" t="s">
        <v>10</v>
      </c>
      <c r="E41" s="9" t="s">
        <v>10</v>
      </c>
      <c r="F41" s="9" t="s">
        <v>10</v>
      </c>
      <c r="G41" s="9" t="s">
        <v>10</v>
      </c>
      <c r="H41" s="9" t="s">
        <v>10</v>
      </c>
      <c r="I41" s="49">
        <v>0</v>
      </c>
    </row>
    <row r="42" spans="1:9" ht="16" customHeight="1" x14ac:dyDescent="0.25">
      <c r="A42" s="46" t="s">
        <v>123</v>
      </c>
      <c r="B42" s="13" t="s">
        <v>119</v>
      </c>
      <c r="C42" s="21" t="s">
        <v>58</v>
      </c>
      <c r="D42" s="3" t="s">
        <v>129</v>
      </c>
      <c r="E42" s="2">
        <v>4230</v>
      </c>
      <c r="F42" s="2" t="s">
        <v>132</v>
      </c>
      <c r="G42" s="3" t="s">
        <v>14</v>
      </c>
      <c r="H42" s="42" t="s">
        <v>141</v>
      </c>
      <c r="I42" s="47">
        <v>597000</v>
      </c>
    </row>
    <row r="43" spans="1:9" ht="16" customHeight="1" x14ac:dyDescent="0.25">
      <c r="A43" s="48" t="s">
        <v>124</v>
      </c>
      <c r="B43" s="14" t="s">
        <v>120</v>
      </c>
      <c r="C43" s="21" t="s">
        <v>47</v>
      </c>
      <c r="D43" s="3" t="s">
        <v>130</v>
      </c>
      <c r="E43" s="2">
        <v>4216</v>
      </c>
      <c r="F43" s="2" t="s">
        <v>133</v>
      </c>
      <c r="G43" s="3" t="s">
        <v>14</v>
      </c>
      <c r="H43" s="42" t="s">
        <v>141</v>
      </c>
      <c r="I43" s="47">
        <v>480600</v>
      </c>
    </row>
    <row r="44" spans="1:9" ht="16" customHeight="1" x14ac:dyDescent="0.25">
      <c r="A44" s="46" t="s">
        <v>125</v>
      </c>
      <c r="B44" s="13" t="s">
        <v>121</v>
      </c>
      <c r="C44" s="21" t="s">
        <v>127</v>
      </c>
      <c r="D44" s="3" t="s">
        <v>131</v>
      </c>
      <c r="E44" s="2">
        <v>4204</v>
      </c>
      <c r="F44" s="2" t="s">
        <v>134</v>
      </c>
      <c r="G44" s="3" t="s">
        <v>14</v>
      </c>
      <c r="H44" s="42" t="s">
        <v>147</v>
      </c>
      <c r="I44" s="47">
        <v>478100</v>
      </c>
    </row>
    <row r="45" spans="1:9" ht="16" customHeight="1" x14ac:dyDescent="0.25">
      <c r="A45" s="46" t="s">
        <v>126</v>
      </c>
      <c r="B45" s="13" t="s">
        <v>122</v>
      </c>
      <c r="C45" s="21" t="s">
        <v>128</v>
      </c>
      <c r="D45" s="3" t="s">
        <v>22</v>
      </c>
      <c r="E45" s="2">
        <v>3205</v>
      </c>
      <c r="F45" s="2">
        <v>8829</v>
      </c>
      <c r="G45" s="3" t="s">
        <v>13</v>
      </c>
      <c r="H45" s="42" t="s">
        <v>141</v>
      </c>
      <c r="I45" s="47">
        <v>135570.8853010381</v>
      </c>
    </row>
    <row r="46" spans="1:9" ht="30" customHeight="1" x14ac:dyDescent="0.25">
      <c r="B46" s="1"/>
    </row>
    <row r="47" spans="1:9" ht="90" customHeight="1" x14ac:dyDescent="0.25">
      <c r="A47" s="10"/>
      <c r="B47" s="16" t="s">
        <v>30</v>
      </c>
      <c r="C47" s="16"/>
      <c r="D47" s="16"/>
      <c r="E47" s="16"/>
      <c r="F47" s="16"/>
      <c r="G47" s="16"/>
      <c r="H47" s="16"/>
      <c r="I47" s="18"/>
    </row>
    <row r="48" spans="1:9" ht="30" customHeight="1" x14ac:dyDescent="0.25">
      <c r="A48" s="10"/>
      <c r="B48" s="17" t="s">
        <v>3</v>
      </c>
      <c r="C48" s="17"/>
      <c r="D48" s="17"/>
      <c r="E48" s="17"/>
      <c r="F48" s="17"/>
      <c r="G48" s="17"/>
      <c r="H48" s="17"/>
      <c r="I48" s="19"/>
    </row>
    <row r="49" spans="1:9" x14ac:dyDescent="0.25">
      <c r="A49" s="5"/>
      <c r="D49" s="4"/>
      <c r="E49" s="4"/>
      <c r="F49" s="4"/>
      <c r="G49" s="4"/>
      <c r="H49" s="4"/>
      <c r="I49" s="20"/>
    </row>
    <row r="50" spans="1:9" x14ac:dyDescent="0.25">
      <c r="A50" s="5"/>
      <c r="D50" s="4"/>
      <c r="E50" s="4"/>
      <c r="F50" s="4"/>
      <c r="G50" s="4"/>
      <c r="H50" s="4"/>
      <c r="I50" s="20"/>
    </row>
    <row r="51" spans="1:9" x14ac:dyDescent="0.25">
      <c r="A51" s="5"/>
      <c r="D51" s="4"/>
      <c r="E51" s="4"/>
      <c r="F51" s="4"/>
      <c r="G51" s="4"/>
      <c r="H51" s="4"/>
      <c r="I51" s="20"/>
    </row>
    <row r="52" spans="1:9" x14ac:dyDescent="0.25">
      <c r="A52" s="5"/>
      <c r="D52" s="4"/>
      <c r="E52" s="4"/>
      <c r="F52" s="4"/>
      <c r="G52" s="4"/>
      <c r="H52" s="4"/>
      <c r="I52" s="20"/>
    </row>
    <row r="53" spans="1:9" x14ac:dyDescent="0.25">
      <c r="A53" s="5"/>
      <c r="D53" s="4"/>
      <c r="E53" s="4"/>
      <c r="F53" s="4"/>
      <c r="G53" s="4"/>
      <c r="H53" s="4"/>
      <c r="I53" s="20"/>
    </row>
    <row r="54" spans="1:9" x14ac:dyDescent="0.25">
      <c r="A54" s="5"/>
      <c r="D54" s="4"/>
      <c r="E54" s="4"/>
      <c r="F54" s="4"/>
      <c r="G54" s="4"/>
      <c r="H54" s="4"/>
      <c r="I54" s="20"/>
    </row>
    <row r="55" spans="1:9" x14ac:dyDescent="0.25">
      <c r="A55" s="5"/>
      <c r="D55" s="4"/>
      <c r="E55" s="4"/>
      <c r="F55" s="4"/>
      <c r="G55" s="4"/>
      <c r="H55" s="4"/>
      <c r="I55" s="20"/>
    </row>
    <row r="56" spans="1:9" x14ac:dyDescent="0.25">
      <c r="A56" s="5"/>
      <c r="D56" s="4"/>
      <c r="E56" s="4"/>
      <c r="F56" s="4"/>
      <c r="G56" s="4"/>
      <c r="H56" s="4"/>
      <c r="I56" s="20"/>
    </row>
    <row r="57" spans="1:9" x14ac:dyDescent="0.25">
      <c r="A57" s="5"/>
      <c r="D57" s="4"/>
      <c r="E57" s="4"/>
      <c r="F57" s="4"/>
      <c r="G57" s="4"/>
      <c r="H57" s="4"/>
      <c r="I57" s="20"/>
    </row>
    <row r="58" spans="1:9" x14ac:dyDescent="0.25">
      <c r="A58" s="5"/>
      <c r="D58" s="4"/>
      <c r="E58" s="4"/>
      <c r="F58" s="4"/>
      <c r="G58" s="4"/>
      <c r="H58" s="4"/>
      <c r="I58" s="20"/>
    </row>
    <row r="59" spans="1:9" x14ac:dyDescent="0.25">
      <c r="A59" s="5"/>
      <c r="D59" s="4"/>
      <c r="E59" s="4"/>
      <c r="F59" s="4"/>
      <c r="G59" s="4"/>
      <c r="H59" s="4"/>
      <c r="I59" s="20"/>
    </row>
    <row r="60" spans="1:9" x14ac:dyDescent="0.25">
      <c r="A60" s="5"/>
      <c r="D60" s="4"/>
      <c r="E60" s="4"/>
      <c r="F60" s="4"/>
      <c r="G60" s="4"/>
      <c r="H60" s="4"/>
      <c r="I60" s="20"/>
    </row>
    <row r="61" spans="1:9" x14ac:dyDescent="0.25">
      <c r="A61" s="5"/>
      <c r="D61" s="4"/>
      <c r="E61" s="4"/>
      <c r="F61" s="4"/>
      <c r="G61" s="4"/>
      <c r="H61" s="4"/>
      <c r="I61" s="20"/>
    </row>
    <row r="62" spans="1:9" x14ac:dyDescent="0.25">
      <c r="A62" s="5"/>
      <c r="D62" s="4"/>
      <c r="E62" s="4"/>
      <c r="F62" s="4"/>
      <c r="G62" s="4"/>
      <c r="H62" s="4"/>
      <c r="I62" s="20"/>
    </row>
    <row r="63" spans="1:9" x14ac:dyDescent="0.25">
      <c r="A63" s="5"/>
      <c r="D63" s="4"/>
      <c r="E63" s="4"/>
      <c r="F63" s="4"/>
      <c r="G63" s="4"/>
      <c r="H63" s="4"/>
      <c r="I63" s="20"/>
    </row>
    <row r="64" spans="1:9" x14ac:dyDescent="0.25">
      <c r="A64" s="5"/>
      <c r="D64" s="4"/>
      <c r="E64" s="4"/>
      <c r="F64" s="4"/>
      <c r="G64" s="4"/>
      <c r="H64" s="4"/>
      <c r="I64" s="20"/>
    </row>
    <row r="65" spans="1:9" x14ac:dyDescent="0.25">
      <c r="A65" s="5"/>
      <c r="D65" s="4"/>
      <c r="E65" s="4"/>
      <c r="F65" s="4"/>
      <c r="G65" s="4"/>
      <c r="H65" s="4"/>
      <c r="I65" s="20"/>
    </row>
    <row r="66" spans="1:9" x14ac:dyDescent="0.25">
      <c r="A66" s="5"/>
      <c r="D66" s="4"/>
      <c r="E66" s="4"/>
      <c r="F66" s="4"/>
      <c r="G66" s="4"/>
      <c r="H66" s="4"/>
      <c r="I66" s="20"/>
    </row>
    <row r="67" spans="1:9" x14ac:dyDescent="0.25">
      <c r="A67" s="5"/>
      <c r="D67" s="4"/>
      <c r="E67" s="4"/>
      <c r="F67" s="4"/>
      <c r="G67" s="4"/>
      <c r="H67" s="4"/>
      <c r="I67" s="20"/>
    </row>
    <row r="68" spans="1:9" x14ac:dyDescent="0.25">
      <c r="A68" s="5"/>
      <c r="D68" s="4"/>
      <c r="E68" s="4"/>
      <c r="F68" s="4"/>
      <c r="G68" s="4"/>
      <c r="H68" s="4"/>
      <c r="I68" s="20"/>
    </row>
    <row r="69" spans="1:9" x14ac:dyDescent="0.25">
      <c r="A69" s="5"/>
      <c r="D69" s="4"/>
      <c r="E69" s="4"/>
      <c r="F69" s="4"/>
      <c r="G69" s="4"/>
      <c r="H69" s="4"/>
      <c r="I69" s="20"/>
    </row>
    <row r="70" spans="1:9" x14ac:dyDescent="0.25">
      <c r="A70" s="5"/>
      <c r="D70" s="4"/>
      <c r="E70" s="4"/>
      <c r="F70" s="4"/>
      <c r="G70" s="4"/>
      <c r="H70" s="4"/>
      <c r="I70" s="20"/>
    </row>
    <row r="71" spans="1:9" x14ac:dyDescent="0.25">
      <c r="A71" s="5"/>
      <c r="D71" s="4"/>
      <c r="E71" s="4"/>
      <c r="F71" s="4"/>
      <c r="G71" s="4"/>
      <c r="H71" s="4"/>
      <c r="I71" s="20"/>
    </row>
    <row r="72" spans="1:9" x14ac:dyDescent="0.25">
      <c r="A72" s="5"/>
      <c r="D72" s="4"/>
      <c r="E72" s="4"/>
      <c r="F72" s="4"/>
      <c r="G72" s="4"/>
      <c r="H72" s="4"/>
      <c r="I72" s="20"/>
    </row>
    <row r="73" spans="1:9" x14ac:dyDescent="0.25">
      <c r="A73" s="5"/>
      <c r="D73" s="4"/>
      <c r="E73" s="4"/>
      <c r="F73" s="4"/>
      <c r="G73" s="4"/>
      <c r="H73" s="4"/>
      <c r="I73" s="20"/>
    </row>
    <row r="74" spans="1:9" x14ac:dyDescent="0.25">
      <c r="A74" s="5"/>
      <c r="D74" s="4"/>
      <c r="E74" s="4"/>
      <c r="F74" s="4"/>
      <c r="G74" s="4"/>
      <c r="H74" s="4"/>
      <c r="I74" s="20"/>
    </row>
    <row r="75" spans="1:9" x14ac:dyDescent="0.25">
      <c r="A75" s="5"/>
      <c r="D75" s="4"/>
      <c r="E75" s="4"/>
      <c r="F75" s="4"/>
      <c r="G75" s="4"/>
      <c r="H75" s="4"/>
      <c r="I75" s="20"/>
    </row>
    <row r="76" spans="1:9" x14ac:dyDescent="0.25">
      <c r="A76" s="5"/>
      <c r="D76" s="4"/>
      <c r="E76" s="4"/>
      <c r="F76" s="4"/>
      <c r="G76" s="4"/>
      <c r="H76" s="4"/>
      <c r="I76" s="20"/>
    </row>
    <row r="77" spans="1:9" x14ac:dyDescent="0.25">
      <c r="A77" s="5"/>
      <c r="D77" s="4"/>
      <c r="E77" s="4"/>
      <c r="F77" s="4"/>
      <c r="G77" s="4"/>
      <c r="H77" s="4"/>
      <c r="I77" s="20"/>
    </row>
    <row r="78" spans="1:9" x14ac:dyDescent="0.25">
      <c r="A78" s="5"/>
      <c r="D78" s="4"/>
      <c r="E78" s="4"/>
      <c r="F78" s="4"/>
      <c r="G78" s="4"/>
      <c r="H78" s="4"/>
      <c r="I78" s="20"/>
    </row>
    <row r="79" spans="1:9" x14ac:dyDescent="0.25">
      <c r="A79" s="5"/>
      <c r="D79" s="4"/>
      <c r="E79" s="4"/>
      <c r="F79" s="4"/>
      <c r="G79" s="4"/>
      <c r="H79" s="4"/>
      <c r="I79" s="20"/>
    </row>
    <row r="80" spans="1:9" x14ac:dyDescent="0.25">
      <c r="A80" s="5"/>
      <c r="D80" s="4"/>
      <c r="E80" s="4"/>
      <c r="F80" s="4"/>
      <c r="G80" s="4"/>
      <c r="H80" s="4"/>
      <c r="I80" s="20"/>
    </row>
    <row r="81" spans="1:9" x14ac:dyDescent="0.25">
      <c r="A81" s="5"/>
      <c r="D81" s="4"/>
      <c r="E81" s="4"/>
      <c r="F81" s="4"/>
      <c r="G81" s="4"/>
      <c r="H81" s="4"/>
      <c r="I81" s="20"/>
    </row>
    <row r="82" spans="1:9" x14ac:dyDescent="0.25">
      <c r="A82" s="5"/>
      <c r="D82" s="4"/>
      <c r="E82" s="4"/>
      <c r="F82" s="4"/>
      <c r="G82" s="4"/>
      <c r="H82" s="4"/>
      <c r="I82" s="20"/>
    </row>
    <row r="83" spans="1:9" x14ac:dyDescent="0.25">
      <c r="A83" s="5"/>
      <c r="D83" s="4"/>
      <c r="E83" s="4"/>
      <c r="F83" s="4"/>
      <c r="G83" s="4"/>
      <c r="H83" s="4"/>
      <c r="I83" s="20"/>
    </row>
    <row r="84" spans="1:9" x14ac:dyDescent="0.25">
      <c r="A84" s="5"/>
      <c r="D84" s="4"/>
      <c r="E84" s="4"/>
      <c r="F84" s="4"/>
      <c r="G84" s="4"/>
      <c r="H84" s="4"/>
      <c r="I84" s="20"/>
    </row>
    <row r="85" spans="1:9" x14ac:dyDescent="0.25">
      <c r="A85" s="5"/>
      <c r="D85" s="4"/>
      <c r="E85" s="4"/>
      <c r="F85" s="4"/>
      <c r="G85" s="4"/>
      <c r="H85" s="4"/>
      <c r="I85" s="20"/>
    </row>
    <row r="86" spans="1:9" x14ac:dyDescent="0.25">
      <c r="A86" s="5"/>
      <c r="D86" s="4"/>
      <c r="E86" s="4"/>
      <c r="F86" s="4"/>
      <c r="G86" s="4"/>
      <c r="H86" s="4"/>
      <c r="I86" s="20"/>
    </row>
    <row r="87" spans="1:9" x14ac:dyDescent="0.25">
      <c r="A87" s="5"/>
      <c r="D87" s="4"/>
      <c r="E87" s="4"/>
      <c r="F87" s="4"/>
      <c r="G87" s="4"/>
      <c r="H87" s="4"/>
      <c r="I87" s="20"/>
    </row>
    <row r="88" spans="1:9" x14ac:dyDescent="0.25">
      <c r="A88" s="5"/>
      <c r="D88" s="4"/>
      <c r="E88" s="4"/>
      <c r="F88" s="4"/>
      <c r="G88" s="4"/>
      <c r="H88" s="4"/>
      <c r="I88" s="20"/>
    </row>
    <row r="89" spans="1:9" x14ac:dyDescent="0.25">
      <c r="A89" s="5"/>
      <c r="D89" s="4"/>
      <c r="E89" s="4"/>
      <c r="F89" s="4"/>
      <c r="G89" s="4"/>
      <c r="H89" s="4"/>
      <c r="I89" s="20"/>
    </row>
    <row r="90" spans="1:9" x14ac:dyDescent="0.25">
      <c r="A90" s="5"/>
      <c r="D90" s="4"/>
      <c r="E90" s="4"/>
      <c r="F90" s="4"/>
      <c r="G90" s="4"/>
      <c r="H90" s="4"/>
      <c r="I90" s="20"/>
    </row>
    <row r="91" spans="1:9" x14ac:dyDescent="0.25">
      <c r="A91" s="5"/>
      <c r="D91" s="4"/>
      <c r="E91" s="4"/>
      <c r="F91" s="4"/>
      <c r="G91" s="4"/>
      <c r="H91" s="4"/>
      <c r="I91" s="20"/>
    </row>
    <row r="92" spans="1:9" x14ac:dyDescent="0.25">
      <c r="A92" s="5"/>
      <c r="D92" s="4"/>
      <c r="E92" s="4"/>
      <c r="F92" s="4"/>
      <c r="G92" s="4"/>
      <c r="H92" s="4"/>
      <c r="I92" s="20"/>
    </row>
    <row r="93" spans="1:9" x14ac:dyDescent="0.25">
      <c r="A93" s="5"/>
      <c r="D93" s="4"/>
      <c r="E93" s="4"/>
      <c r="F93" s="4"/>
      <c r="G93" s="4"/>
      <c r="H93" s="4"/>
      <c r="I93" s="20"/>
    </row>
    <row r="94" spans="1:9" x14ac:dyDescent="0.25">
      <c r="A94" s="5"/>
      <c r="D94" s="4"/>
      <c r="E94" s="4"/>
      <c r="F94" s="4"/>
      <c r="G94" s="4"/>
      <c r="H94" s="4"/>
      <c r="I94" s="20"/>
    </row>
    <row r="95" spans="1:9" x14ac:dyDescent="0.25">
      <c r="A95" s="5"/>
      <c r="D95" s="4"/>
      <c r="E95" s="4"/>
      <c r="F95" s="4"/>
      <c r="G95" s="4"/>
      <c r="H95" s="4"/>
      <c r="I95" s="20"/>
    </row>
    <row r="96" spans="1:9" x14ac:dyDescent="0.25">
      <c r="A96" s="5"/>
      <c r="D96" s="4"/>
      <c r="E96" s="4"/>
      <c r="F96" s="4"/>
      <c r="G96" s="4"/>
      <c r="H96" s="4"/>
      <c r="I96" s="20"/>
    </row>
    <row r="97" spans="1:9" x14ac:dyDescent="0.25">
      <c r="A97" s="5"/>
      <c r="D97" s="4"/>
      <c r="E97" s="4"/>
      <c r="F97" s="4"/>
      <c r="G97" s="4"/>
      <c r="H97" s="4"/>
      <c r="I97" s="20"/>
    </row>
    <row r="98" spans="1:9" x14ac:dyDescent="0.25">
      <c r="A98" s="5"/>
      <c r="D98" s="4"/>
      <c r="E98" s="4"/>
      <c r="F98" s="4"/>
      <c r="G98" s="4"/>
      <c r="H98" s="4"/>
      <c r="I98" s="20"/>
    </row>
    <row r="99" spans="1:9" x14ac:dyDescent="0.25">
      <c r="A99" s="5"/>
      <c r="D99" s="4"/>
      <c r="E99" s="4"/>
      <c r="F99" s="4"/>
      <c r="G99" s="4"/>
      <c r="H99" s="4"/>
      <c r="I99" s="20"/>
    </row>
    <row r="100" spans="1:9" x14ac:dyDescent="0.25">
      <c r="A100" s="5"/>
      <c r="D100" s="4"/>
      <c r="E100" s="4"/>
      <c r="F100" s="4"/>
      <c r="G100" s="4"/>
      <c r="H100" s="4"/>
      <c r="I100" s="20"/>
    </row>
    <row r="101" spans="1:9" x14ac:dyDescent="0.25">
      <c r="A101" s="5"/>
      <c r="D101" s="4"/>
      <c r="E101" s="4"/>
      <c r="F101" s="4"/>
      <c r="G101" s="4"/>
      <c r="H101" s="4"/>
      <c r="I101" s="20"/>
    </row>
    <row r="102" spans="1:9" x14ac:dyDescent="0.25">
      <c r="A102" s="5"/>
      <c r="D102" s="4"/>
      <c r="E102" s="4"/>
      <c r="F102" s="4"/>
      <c r="G102" s="4"/>
      <c r="H102" s="4"/>
      <c r="I102" s="20"/>
    </row>
    <row r="103" spans="1:9" x14ac:dyDescent="0.25">
      <c r="A103" s="5"/>
      <c r="D103" s="4"/>
      <c r="E103" s="4"/>
      <c r="F103" s="4"/>
      <c r="G103" s="4"/>
      <c r="H103" s="4"/>
      <c r="I103" s="20"/>
    </row>
    <row r="104" spans="1:9" x14ac:dyDescent="0.25">
      <c r="A104" s="5"/>
      <c r="D104" s="4"/>
      <c r="E104" s="4"/>
      <c r="F104" s="4"/>
      <c r="G104" s="4"/>
      <c r="H104" s="4"/>
      <c r="I104" s="20"/>
    </row>
    <row r="105" spans="1:9" x14ac:dyDescent="0.25">
      <c r="A105" s="5"/>
      <c r="D105" s="4"/>
      <c r="E105" s="4"/>
      <c r="F105" s="4"/>
      <c r="G105" s="4"/>
      <c r="H105" s="4"/>
      <c r="I105" s="20"/>
    </row>
    <row r="106" spans="1:9" x14ac:dyDescent="0.25">
      <c r="A106" s="5"/>
      <c r="D106" s="4"/>
      <c r="E106" s="4"/>
      <c r="F106" s="4"/>
      <c r="G106" s="4"/>
      <c r="H106" s="4"/>
      <c r="I106" s="20"/>
    </row>
    <row r="107" spans="1:9" x14ac:dyDescent="0.25">
      <c r="A107" s="5"/>
      <c r="D107" s="4"/>
      <c r="E107" s="4"/>
      <c r="F107" s="4"/>
      <c r="G107" s="4"/>
      <c r="H107" s="4"/>
      <c r="I107" s="20"/>
    </row>
    <row r="108" spans="1:9" x14ac:dyDescent="0.25">
      <c r="A108" s="5"/>
      <c r="D108" s="4"/>
      <c r="E108" s="4"/>
      <c r="F108" s="4"/>
      <c r="G108" s="4"/>
      <c r="H108" s="4"/>
      <c r="I108" s="20"/>
    </row>
    <row r="109" spans="1:9" x14ac:dyDescent="0.25">
      <c r="A109" s="5"/>
      <c r="D109" s="4"/>
      <c r="E109" s="4"/>
      <c r="F109" s="4"/>
      <c r="G109" s="4"/>
      <c r="H109" s="4"/>
      <c r="I109" s="20"/>
    </row>
    <row r="110" spans="1:9" x14ac:dyDescent="0.25">
      <c r="A110" s="5"/>
      <c r="D110" s="4"/>
      <c r="E110" s="4"/>
      <c r="F110" s="4"/>
      <c r="G110" s="4"/>
      <c r="H110" s="4"/>
      <c r="I110" s="20"/>
    </row>
    <row r="111" spans="1:9" x14ac:dyDescent="0.25">
      <c r="A111" s="5"/>
      <c r="D111" s="4"/>
      <c r="E111" s="4"/>
      <c r="F111" s="4"/>
      <c r="G111" s="4"/>
      <c r="H111" s="4"/>
      <c r="I111" s="20"/>
    </row>
    <row r="112" spans="1:9" x14ac:dyDescent="0.25">
      <c r="A112" s="5"/>
      <c r="D112" s="4"/>
      <c r="E112" s="4"/>
      <c r="F112" s="4"/>
      <c r="G112" s="4"/>
      <c r="H112" s="4"/>
      <c r="I112" s="20"/>
    </row>
    <row r="113" spans="1:9" x14ac:dyDescent="0.25">
      <c r="A113" s="5"/>
      <c r="D113" s="4"/>
      <c r="E113" s="4"/>
      <c r="F113" s="4"/>
      <c r="G113" s="4"/>
      <c r="H113" s="4"/>
      <c r="I113" s="20"/>
    </row>
    <row r="114" spans="1:9" x14ac:dyDescent="0.25">
      <c r="A114" s="5"/>
      <c r="D114" s="4"/>
      <c r="E114" s="4"/>
      <c r="F114" s="4"/>
      <c r="G114" s="4"/>
      <c r="H114" s="4"/>
      <c r="I114" s="20"/>
    </row>
    <row r="115" spans="1:9" x14ac:dyDescent="0.25">
      <c r="A115" s="5"/>
      <c r="D115" s="4"/>
      <c r="E115" s="4"/>
      <c r="F115" s="4"/>
      <c r="G115" s="4"/>
      <c r="H115" s="4"/>
      <c r="I115" s="20"/>
    </row>
    <row r="116" spans="1:9" x14ac:dyDescent="0.25">
      <c r="A116" s="5"/>
      <c r="D116" s="4"/>
      <c r="E116" s="4"/>
      <c r="F116" s="4"/>
      <c r="G116" s="4"/>
      <c r="H116" s="4"/>
      <c r="I116" s="20"/>
    </row>
    <row r="117" spans="1:9" x14ac:dyDescent="0.25">
      <c r="A117" s="5"/>
      <c r="D117" s="4"/>
      <c r="E117" s="4"/>
      <c r="F117" s="4"/>
      <c r="G117" s="4"/>
      <c r="H117" s="4"/>
      <c r="I117" s="20"/>
    </row>
    <row r="118" spans="1:9" x14ac:dyDescent="0.25">
      <c r="A118" s="5"/>
      <c r="D118" s="4"/>
      <c r="E118" s="4"/>
      <c r="F118" s="4"/>
      <c r="G118" s="4"/>
      <c r="H118" s="4"/>
      <c r="I118" s="20"/>
    </row>
    <row r="119" spans="1:9" x14ac:dyDescent="0.25">
      <c r="A119" s="5"/>
      <c r="D119" s="4"/>
      <c r="E119" s="4"/>
      <c r="F119" s="4"/>
      <c r="G119" s="4"/>
      <c r="H119" s="4"/>
      <c r="I119" s="20"/>
    </row>
    <row r="120" spans="1:9" x14ac:dyDescent="0.25">
      <c r="A120" s="5"/>
      <c r="D120" s="4"/>
      <c r="E120" s="4"/>
      <c r="F120" s="4"/>
      <c r="G120" s="4"/>
      <c r="H120" s="4"/>
      <c r="I120" s="20"/>
    </row>
    <row r="121" spans="1:9" x14ac:dyDescent="0.25">
      <c r="A121" s="5"/>
      <c r="D121" s="4"/>
      <c r="E121" s="4"/>
      <c r="F121" s="4"/>
      <c r="G121" s="4"/>
      <c r="H121" s="4"/>
      <c r="I121" s="20"/>
    </row>
    <row r="122" spans="1:9" x14ac:dyDescent="0.25">
      <c r="A122" s="5"/>
      <c r="D122" s="4"/>
      <c r="E122" s="4"/>
      <c r="F122" s="4"/>
      <c r="G122" s="4"/>
      <c r="H122" s="4"/>
      <c r="I122" s="20"/>
    </row>
    <row r="123" spans="1:9" x14ac:dyDescent="0.25">
      <c r="A123" s="5"/>
      <c r="D123" s="4"/>
      <c r="E123" s="4"/>
      <c r="F123" s="4"/>
      <c r="G123" s="4"/>
      <c r="H123" s="4"/>
      <c r="I123" s="20"/>
    </row>
    <row r="124" spans="1:9" x14ac:dyDescent="0.25">
      <c r="A124" s="5"/>
      <c r="D124" s="4"/>
      <c r="E124" s="4"/>
      <c r="F124" s="4"/>
      <c r="G124" s="4"/>
      <c r="H124" s="4"/>
      <c r="I124" s="20"/>
    </row>
    <row r="125" spans="1:9" x14ac:dyDescent="0.25">
      <c r="A125" s="5"/>
      <c r="D125" s="4"/>
      <c r="E125" s="4"/>
      <c r="F125" s="4"/>
      <c r="G125" s="4"/>
      <c r="H125" s="4"/>
      <c r="I125" s="20"/>
    </row>
    <row r="126" spans="1:9" x14ac:dyDescent="0.25">
      <c r="A126" s="5"/>
      <c r="D126" s="4"/>
      <c r="E126" s="4"/>
      <c r="F126" s="4"/>
      <c r="G126" s="4"/>
      <c r="H126" s="4"/>
      <c r="I126" s="20"/>
    </row>
    <row r="127" spans="1:9" x14ac:dyDescent="0.25">
      <c r="A127" s="5"/>
      <c r="D127" s="4"/>
      <c r="E127" s="4"/>
      <c r="F127" s="4"/>
      <c r="G127" s="4"/>
      <c r="H127" s="4"/>
      <c r="I127" s="20"/>
    </row>
    <row r="128" spans="1:9" x14ac:dyDescent="0.25">
      <c r="A128" s="5"/>
      <c r="D128" s="4"/>
      <c r="E128" s="4"/>
      <c r="F128" s="4"/>
      <c r="G128" s="4"/>
      <c r="H128" s="4"/>
      <c r="I128" s="20"/>
    </row>
    <row r="129" spans="1:9" x14ac:dyDescent="0.25">
      <c r="A129" s="5"/>
      <c r="D129" s="4"/>
      <c r="E129" s="4"/>
      <c r="F129" s="4"/>
      <c r="G129" s="4"/>
      <c r="H129" s="4"/>
      <c r="I129" s="20"/>
    </row>
    <row r="130" spans="1:9" x14ac:dyDescent="0.25">
      <c r="A130" s="5"/>
      <c r="D130" s="4"/>
      <c r="E130" s="4"/>
      <c r="F130" s="4"/>
      <c r="G130" s="4"/>
      <c r="H130" s="4"/>
      <c r="I130" s="20"/>
    </row>
    <row r="131" spans="1:9" x14ac:dyDescent="0.25">
      <c r="A131" s="5"/>
      <c r="D131" s="4"/>
      <c r="E131" s="4"/>
      <c r="F131" s="4"/>
      <c r="G131" s="4"/>
      <c r="H131" s="4"/>
      <c r="I131" s="20"/>
    </row>
    <row r="132" spans="1:9" x14ac:dyDescent="0.25">
      <c r="A132" s="5"/>
      <c r="D132" s="4"/>
      <c r="E132" s="4"/>
      <c r="F132" s="4"/>
      <c r="G132" s="4"/>
      <c r="H132" s="4"/>
      <c r="I132" s="20"/>
    </row>
    <row r="133" spans="1:9" x14ac:dyDescent="0.25">
      <c r="A133" s="5"/>
      <c r="D133" s="4"/>
      <c r="E133" s="4"/>
      <c r="F133" s="4"/>
      <c r="G133" s="4"/>
      <c r="H133" s="4"/>
      <c r="I133" s="20"/>
    </row>
    <row r="134" spans="1:9" x14ac:dyDescent="0.25">
      <c r="A134" s="5"/>
      <c r="D134" s="4"/>
      <c r="E134" s="4"/>
      <c r="F134" s="4"/>
      <c r="G134" s="4"/>
      <c r="H134" s="4"/>
      <c r="I134" s="20"/>
    </row>
    <row r="135" spans="1:9" x14ac:dyDescent="0.25">
      <c r="A135" s="5"/>
      <c r="D135" s="4"/>
      <c r="E135" s="4"/>
      <c r="F135" s="4"/>
      <c r="G135" s="4"/>
      <c r="H135" s="4"/>
      <c r="I135" s="20"/>
    </row>
    <row r="136" spans="1:9" x14ac:dyDescent="0.25">
      <c r="A136" s="5"/>
      <c r="D136" s="4"/>
      <c r="E136" s="4"/>
      <c r="F136" s="4"/>
      <c r="G136" s="4"/>
      <c r="H136" s="4"/>
      <c r="I136" s="20"/>
    </row>
    <row r="137" spans="1:9" x14ac:dyDescent="0.25">
      <c r="A137" s="5"/>
      <c r="D137" s="4"/>
      <c r="E137" s="4"/>
      <c r="F137" s="4"/>
      <c r="G137" s="4"/>
      <c r="H137" s="4"/>
      <c r="I137" s="20"/>
    </row>
    <row r="138" spans="1:9" x14ac:dyDescent="0.25">
      <c r="A138" s="5"/>
      <c r="D138" s="4"/>
      <c r="E138" s="4"/>
      <c r="F138" s="4"/>
      <c r="G138" s="4"/>
      <c r="H138" s="4"/>
      <c r="I138" s="20"/>
    </row>
    <row r="139" spans="1:9" x14ac:dyDescent="0.25">
      <c r="A139" s="5"/>
      <c r="D139" s="4"/>
      <c r="E139" s="4"/>
      <c r="F139" s="4"/>
      <c r="G139" s="4"/>
      <c r="H139" s="4"/>
      <c r="I139" s="20"/>
    </row>
    <row r="140" spans="1:9" x14ac:dyDescent="0.25">
      <c r="A140" s="5"/>
      <c r="D140" s="4"/>
      <c r="E140" s="4"/>
      <c r="F140" s="4"/>
      <c r="G140" s="4"/>
      <c r="H140" s="4"/>
      <c r="I140" s="20"/>
    </row>
    <row r="141" spans="1:9" x14ac:dyDescent="0.25">
      <c r="A141" s="5"/>
      <c r="D141" s="4"/>
      <c r="E141" s="4"/>
      <c r="F141" s="4"/>
      <c r="G141" s="4"/>
      <c r="H141" s="4"/>
      <c r="I141" s="20"/>
    </row>
    <row r="142" spans="1:9" x14ac:dyDescent="0.25">
      <c r="A142" s="5"/>
      <c r="D142" s="4"/>
      <c r="E142" s="4"/>
      <c r="F142" s="4"/>
      <c r="G142" s="4"/>
      <c r="H142" s="4"/>
      <c r="I142" s="20"/>
    </row>
    <row r="143" spans="1:9" x14ac:dyDescent="0.25">
      <c r="A143" s="5"/>
      <c r="D143" s="4"/>
      <c r="E143" s="4"/>
      <c r="F143" s="4"/>
      <c r="G143" s="4"/>
      <c r="H143" s="4"/>
      <c r="I143" s="20"/>
    </row>
    <row r="144" spans="1:9" x14ac:dyDescent="0.25">
      <c r="A144" s="5"/>
      <c r="D144" s="4"/>
      <c r="E144" s="4"/>
      <c r="F144" s="4"/>
      <c r="G144" s="4"/>
      <c r="H144" s="4"/>
      <c r="I144" s="20"/>
    </row>
    <row r="145" spans="1:9" x14ac:dyDescent="0.25">
      <c r="A145" s="5"/>
      <c r="D145" s="4"/>
      <c r="E145" s="4"/>
      <c r="F145" s="4"/>
      <c r="G145" s="4"/>
      <c r="H145" s="4"/>
      <c r="I145" s="20"/>
    </row>
    <row r="146" spans="1:9" x14ac:dyDescent="0.25">
      <c r="A146" s="5"/>
      <c r="D146" s="4"/>
      <c r="E146" s="4"/>
      <c r="F146" s="4"/>
      <c r="G146" s="4"/>
      <c r="H146" s="4"/>
      <c r="I146" s="20"/>
    </row>
    <row r="147" spans="1:9" x14ac:dyDescent="0.25">
      <c r="A147" s="5"/>
      <c r="D147" s="4"/>
      <c r="E147" s="4"/>
      <c r="F147" s="4"/>
      <c r="G147" s="4"/>
      <c r="H147" s="4"/>
      <c r="I147" s="20"/>
    </row>
    <row r="148" spans="1:9" x14ac:dyDescent="0.25">
      <c r="A148" s="5"/>
      <c r="D148" s="4"/>
      <c r="E148" s="4"/>
      <c r="F148" s="4"/>
      <c r="G148" s="4"/>
      <c r="H148" s="4"/>
      <c r="I148" s="20"/>
    </row>
    <row r="149" spans="1:9" x14ac:dyDescent="0.25">
      <c r="A149" s="5"/>
      <c r="D149" s="4"/>
      <c r="E149" s="4"/>
      <c r="F149" s="4"/>
      <c r="G149" s="4"/>
      <c r="H149" s="4"/>
      <c r="I149" s="20"/>
    </row>
    <row r="150" spans="1:9" x14ac:dyDescent="0.25">
      <c r="A150" s="5"/>
      <c r="D150" s="4"/>
      <c r="E150" s="4"/>
      <c r="F150" s="4"/>
      <c r="G150" s="4"/>
      <c r="H150" s="4"/>
      <c r="I150" s="20"/>
    </row>
    <row r="151" spans="1:9" x14ac:dyDescent="0.25">
      <c r="A151" s="5"/>
      <c r="D151" s="4"/>
      <c r="E151" s="4"/>
      <c r="F151" s="4"/>
      <c r="G151" s="4"/>
      <c r="H151" s="4"/>
      <c r="I151" s="20"/>
    </row>
    <row r="152" spans="1:9" x14ac:dyDescent="0.25">
      <c r="A152" s="5"/>
      <c r="D152" s="4"/>
      <c r="E152" s="4"/>
      <c r="F152" s="4"/>
      <c r="G152" s="4"/>
      <c r="H152" s="4"/>
      <c r="I152" s="20"/>
    </row>
    <row r="153" spans="1:9" x14ac:dyDescent="0.25">
      <c r="A153" s="5"/>
      <c r="D153" s="4"/>
      <c r="E153" s="4"/>
      <c r="F153" s="4"/>
      <c r="G153" s="4"/>
      <c r="H153" s="4"/>
      <c r="I153" s="20"/>
    </row>
    <row r="154" spans="1:9" x14ac:dyDescent="0.25">
      <c r="A154" s="5"/>
      <c r="D154" s="4"/>
      <c r="E154" s="4"/>
      <c r="F154" s="4"/>
      <c r="G154" s="4"/>
      <c r="H154" s="4"/>
      <c r="I154" s="20"/>
    </row>
    <row r="155" spans="1:9" x14ac:dyDescent="0.25">
      <c r="A155" s="5"/>
      <c r="D155" s="4"/>
      <c r="E155" s="4"/>
      <c r="F155" s="4"/>
      <c r="G155" s="4"/>
      <c r="H155" s="4"/>
      <c r="I155" s="20"/>
    </row>
    <row r="156" spans="1:9" x14ac:dyDescent="0.25">
      <c r="A156" s="5"/>
      <c r="D156" s="4"/>
      <c r="E156" s="4"/>
      <c r="F156" s="4"/>
      <c r="G156" s="4"/>
      <c r="H156" s="4"/>
      <c r="I156" s="20"/>
    </row>
    <row r="157" spans="1:9" x14ac:dyDescent="0.25">
      <c r="A157" s="5"/>
      <c r="D157" s="4"/>
      <c r="E157" s="4"/>
      <c r="F157" s="4"/>
      <c r="G157" s="4"/>
      <c r="H157" s="4"/>
      <c r="I157" s="20"/>
    </row>
    <row r="158" spans="1:9" x14ac:dyDescent="0.25">
      <c r="A158" s="5"/>
      <c r="D158" s="4"/>
      <c r="E158" s="4"/>
      <c r="F158" s="4"/>
      <c r="G158" s="4"/>
      <c r="H158" s="4"/>
      <c r="I158" s="20"/>
    </row>
    <row r="159" spans="1:9" x14ac:dyDescent="0.25">
      <c r="A159" s="5"/>
      <c r="D159" s="4"/>
      <c r="E159" s="4"/>
      <c r="F159" s="4"/>
      <c r="G159" s="4"/>
      <c r="H159" s="4"/>
      <c r="I159" s="20"/>
    </row>
    <row r="160" spans="1:9" x14ac:dyDescent="0.25">
      <c r="A160" s="5"/>
      <c r="D160" s="4"/>
      <c r="E160" s="4"/>
      <c r="F160" s="4"/>
      <c r="G160" s="4"/>
      <c r="H160" s="4"/>
      <c r="I160" s="20"/>
    </row>
    <row r="161" spans="1:9" x14ac:dyDescent="0.25">
      <c r="A161" s="5"/>
      <c r="D161" s="4"/>
      <c r="E161" s="4"/>
      <c r="F161" s="4"/>
      <c r="G161" s="4"/>
      <c r="H161" s="4"/>
      <c r="I161" s="20"/>
    </row>
    <row r="162" spans="1:9" x14ac:dyDescent="0.25">
      <c r="A162" s="5"/>
      <c r="D162" s="4"/>
      <c r="E162" s="4"/>
      <c r="F162" s="4"/>
      <c r="G162" s="4"/>
      <c r="H162" s="4"/>
      <c r="I162" s="20"/>
    </row>
    <row r="163" spans="1:9" x14ac:dyDescent="0.25">
      <c r="A163" s="5"/>
      <c r="D163" s="4"/>
      <c r="E163" s="4"/>
      <c r="F163" s="4"/>
      <c r="G163" s="4"/>
      <c r="H163" s="4"/>
      <c r="I163" s="20"/>
    </row>
    <row r="164" spans="1:9" x14ac:dyDescent="0.25">
      <c r="A164" s="5"/>
      <c r="D164" s="4"/>
      <c r="E164" s="4"/>
      <c r="F164" s="4"/>
      <c r="G164" s="4"/>
      <c r="H164" s="4"/>
      <c r="I164" s="20"/>
    </row>
    <row r="165" spans="1:9" x14ac:dyDescent="0.25">
      <c r="A165" s="5"/>
      <c r="D165" s="4"/>
      <c r="E165" s="4"/>
      <c r="F165" s="4"/>
      <c r="G165" s="4"/>
      <c r="H165" s="4"/>
      <c r="I165" s="20"/>
    </row>
    <row r="166" spans="1:9" x14ac:dyDescent="0.25">
      <c r="A166" s="5"/>
      <c r="D166" s="4"/>
      <c r="E166" s="4"/>
      <c r="F166" s="4"/>
      <c r="G166" s="4"/>
      <c r="H166" s="4"/>
      <c r="I166" s="20"/>
    </row>
    <row r="167" spans="1:9" x14ac:dyDescent="0.25">
      <c r="A167" s="5"/>
      <c r="D167" s="4"/>
      <c r="E167" s="4"/>
      <c r="F167" s="4"/>
      <c r="G167" s="4"/>
      <c r="H167" s="4"/>
      <c r="I167" s="20"/>
    </row>
    <row r="168" spans="1:9" x14ac:dyDescent="0.25">
      <c r="A168" s="5"/>
      <c r="D168" s="4"/>
      <c r="E168" s="4"/>
      <c r="F168" s="4"/>
      <c r="G168" s="4"/>
      <c r="H168" s="4"/>
      <c r="I168" s="20"/>
    </row>
    <row r="169" spans="1:9" x14ac:dyDescent="0.25">
      <c r="A169" s="5"/>
      <c r="D169" s="4"/>
      <c r="E169" s="4"/>
      <c r="F169" s="4"/>
      <c r="G169" s="4"/>
      <c r="H169" s="4"/>
      <c r="I169" s="20"/>
    </row>
    <row r="170" spans="1:9" x14ac:dyDescent="0.25">
      <c r="A170" s="5"/>
      <c r="D170" s="4"/>
      <c r="E170" s="4"/>
      <c r="F170" s="4"/>
      <c r="G170" s="4"/>
      <c r="H170" s="4"/>
      <c r="I170" s="20"/>
    </row>
    <row r="171" spans="1:9" x14ac:dyDescent="0.25">
      <c r="A171" s="5"/>
      <c r="D171" s="4"/>
      <c r="E171" s="4"/>
      <c r="F171" s="4"/>
      <c r="G171" s="4"/>
      <c r="H171" s="4"/>
      <c r="I171" s="20"/>
    </row>
    <row r="172" spans="1:9" x14ac:dyDescent="0.25">
      <c r="A172" s="5"/>
      <c r="D172" s="4"/>
      <c r="E172" s="4"/>
      <c r="F172" s="4"/>
      <c r="G172" s="4"/>
      <c r="H172" s="4"/>
      <c r="I172" s="20"/>
    </row>
    <row r="173" spans="1:9" x14ac:dyDescent="0.25">
      <c r="A173" s="5"/>
      <c r="D173" s="4"/>
      <c r="E173" s="4"/>
      <c r="F173" s="4"/>
      <c r="G173" s="4"/>
      <c r="H173" s="4"/>
      <c r="I173" s="20"/>
    </row>
    <row r="174" spans="1:9" x14ac:dyDescent="0.25">
      <c r="A174" s="5"/>
      <c r="D174" s="4"/>
      <c r="E174" s="4"/>
      <c r="F174" s="4"/>
      <c r="G174" s="4"/>
      <c r="H174" s="4"/>
      <c r="I174" s="20"/>
    </row>
    <row r="175" spans="1:9" x14ac:dyDescent="0.25">
      <c r="A175" s="5"/>
      <c r="D175" s="4"/>
      <c r="E175" s="4"/>
      <c r="F175" s="4"/>
      <c r="G175" s="4"/>
      <c r="H175" s="4"/>
      <c r="I175" s="20"/>
    </row>
    <row r="176" spans="1:9" x14ac:dyDescent="0.25">
      <c r="A176" s="5"/>
      <c r="D176" s="4"/>
      <c r="E176" s="4"/>
      <c r="F176" s="4"/>
      <c r="G176" s="4"/>
      <c r="H176" s="4"/>
      <c r="I176" s="20"/>
    </row>
    <row r="177" spans="1:9" x14ac:dyDescent="0.25">
      <c r="A177" s="5"/>
      <c r="D177" s="4"/>
      <c r="E177" s="4"/>
      <c r="F177" s="4"/>
      <c r="G177" s="4"/>
      <c r="H177" s="4"/>
      <c r="I177" s="20"/>
    </row>
    <row r="178" spans="1:9" x14ac:dyDescent="0.25">
      <c r="A178" s="5"/>
      <c r="D178" s="4"/>
      <c r="E178" s="4"/>
      <c r="F178" s="4"/>
      <c r="G178" s="4"/>
      <c r="H178" s="4"/>
      <c r="I178" s="20"/>
    </row>
    <row r="179" spans="1:9" x14ac:dyDescent="0.25">
      <c r="A179" s="5"/>
      <c r="D179" s="4"/>
      <c r="E179" s="4"/>
      <c r="F179" s="4"/>
      <c r="G179" s="4"/>
      <c r="H179" s="4"/>
      <c r="I179" s="20"/>
    </row>
    <row r="180" spans="1:9" x14ac:dyDescent="0.25">
      <c r="A180" s="5"/>
      <c r="D180" s="4"/>
      <c r="E180" s="4"/>
      <c r="F180" s="4"/>
      <c r="G180" s="4"/>
      <c r="H180" s="4"/>
      <c r="I180" s="20"/>
    </row>
    <row r="181" spans="1:9" x14ac:dyDescent="0.25">
      <c r="A181" s="5"/>
      <c r="D181" s="4"/>
      <c r="E181" s="4"/>
      <c r="F181" s="4"/>
      <c r="G181" s="4"/>
      <c r="H181" s="4"/>
      <c r="I181" s="20"/>
    </row>
    <row r="182" spans="1:9" x14ac:dyDescent="0.25">
      <c r="A182" s="5"/>
      <c r="D182" s="4"/>
      <c r="E182" s="4"/>
      <c r="F182" s="4"/>
      <c r="G182" s="4"/>
      <c r="H182" s="4"/>
      <c r="I182" s="20"/>
    </row>
    <row r="183" spans="1:9" x14ac:dyDescent="0.25">
      <c r="A183" s="5"/>
      <c r="D183" s="4"/>
      <c r="E183" s="4"/>
      <c r="F183" s="4"/>
      <c r="G183" s="4"/>
      <c r="H183" s="4"/>
      <c r="I183" s="20"/>
    </row>
    <row r="184" spans="1:9" x14ac:dyDescent="0.25">
      <c r="A184" s="5"/>
      <c r="D184" s="4"/>
      <c r="E184" s="4"/>
      <c r="F184" s="4"/>
      <c r="G184" s="4"/>
      <c r="H184" s="4"/>
      <c r="I184" s="20"/>
    </row>
    <row r="185" spans="1:9" x14ac:dyDescent="0.25">
      <c r="A185" s="5"/>
      <c r="D185" s="4"/>
      <c r="E185" s="4"/>
      <c r="F185" s="4"/>
      <c r="G185" s="4"/>
      <c r="H185" s="4"/>
      <c r="I185" s="20"/>
    </row>
    <row r="186" spans="1:9" x14ac:dyDescent="0.25">
      <c r="A186" s="5"/>
      <c r="D186" s="4"/>
      <c r="E186" s="4"/>
      <c r="F186" s="4"/>
      <c r="G186" s="4"/>
      <c r="H186" s="4"/>
      <c r="I186" s="20"/>
    </row>
    <row r="187" spans="1:9" x14ac:dyDescent="0.25">
      <c r="A187" s="5"/>
      <c r="D187" s="4"/>
      <c r="E187" s="4"/>
      <c r="F187" s="4"/>
      <c r="G187" s="4"/>
      <c r="H187" s="4"/>
      <c r="I187" s="20"/>
    </row>
    <row r="188" spans="1:9" x14ac:dyDescent="0.25">
      <c r="A188" s="5"/>
      <c r="D188" s="4"/>
      <c r="E188" s="4"/>
      <c r="F188" s="4"/>
      <c r="G188" s="4"/>
      <c r="H188" s="4"/>
      <c r="I188" s="20"/>
    </row>
    <row r="189" spans="1:9" x14ac:dyDescent="0.25">
      <c r="A189" s="5"/>
      <c r="D189" s="4"/>
      <c r="E189" s="4"/>
      <c r="F189" s="4"/>
      <c r="G189" s="4"/>
      <c r="H189" s="4"/>
      <c r="I189" s="20"/>
    </row>
    <row r="190" spans="1:9" x14ac:dyDescent="0.25">
      <c r="A190" s="5"/>
      <c r="D190" s="4"/>
      <c r="E190" s="4"/>
      <c r="F190" s="4"/>
      <c r="G190" s="4"/>
      <c r="H190" s="4"/>
      <c r="I190" s="20"/>
    </row>
    <row r="191" spans="1:9" x14ac:dyDescent="0.25">
      <c r="A191" s="5"/>
      <c r="D191" s="4"/>
      <c r="E191" s="4"/>
      <c r="F191" s="4"/>
      <c r="G191" s="4"/>
      <c r="H191" s="4"/>
      <c r="I191" s="20"/>
    </row>
    <row r="192" spans="1:9" x14ac:dyDescent="0.25">
      <c r="A192" s="5"/>
      <c r="D192" s="4"/>
      <c r="E192" s="4"/>
      <c r="F192" s="4"/>
      <c r="G192" s="4"/>
      <c r="H192" s="4"/>
      <c r="I192" s="20"/>
    </row>
    <row r="193" spans="1:9" x14ac:dyDescent="0.25">
      <c r="A193" s="5"/>
      <c r="D193" s="4"/>
      <c r="E193" s="4"/>
      <c r="F193" s="4"/>
      <c r="G193" s="4"/>
      <c r="H193" s="4"/>
      <c r="I193" s="20"/>
    </row>
    <row r="194" spans="1:9" x14ac:dyDescent="0.25">
      <c r="A194" s="5"/>
      <c r="D194" s="4"/>
      <c r="E194" s="4"/>
      <c r="F194" s="4"/>
      <c r="G194" s="4"/>
      <c r="H194" s="4"/>
      <c r="I194" s="20"/>
    </row>
    <row r="195" spans="1:9" x14ac:dyDescent="0.25">
      <c r="A195" s="5"/>
      <c r="D195" s="4"/>
      <c r="E195" s="4"/>
      <c r="F195" s="4"/>
      <c r="G195" s="4"/>
      <c r="H195" s="4"/>
      <c r="I195" s="20"/>
    </row>
    <row r="196" spans="1:9" x14ac:dyDescent="0.25">
      <c r="A196" s="5"/>
      <c r="D196" s="4"/>
      <c r="E196" s="4"/>
      <c r="F196" s="4"/>
      <c r="G196" s="4"/>
      <c r="H196" s="4"/>
      <c r="I196" s="20"/>
    </row>
    <row r="197" spans="1:9" x14ac:dyDescent="0.25">
      <c r="A197" s="5"/>
      <c r="D197" s="4"/>
      <c r="E197" s="4"/>
      <c r="F197" s="4"/>
      <c r="G197" s="4"/>
      <c r="H197" s="4"/>
      <c r="I197" s="20"/>
    </row>
    <row r="198" spans="1:9" x14ac:dyDescent="0.25">
      <c r="A198" s="5"/>
      <c r="D198" s="4"/>
      <c r="E198" s="4"/>
      <c r="F198" s="4"/>
      <c r="G198" s="4"/>
      <c r="H198" s="4"/>
      <c r="I198" s="20"/>
    </row>
    <row r="199" spans="1:9" x14ac:dyDescent="0.25">
      <c r="A199" s="5"/>
      <c r="D199" s="4"/>
      <c r="E199" s="4"/>
      <c r="F199" s="4"/>
      <c r="G199" s="4"/>
      <c r="H199" s="4"/>
      <c r="I199" s="20"/>
    </row>
    <row r="200" spans="1:9" x14ac:dyDescent="0.25">
      <c r="A200" s="5"/>
      <c r="D200" s="4"/>
      <c r="E200" s="4"/>
      <c r="F200" s="4"/>
      <c r="G200" s="4"/>
      <c r="H200" s="4"/>
      <c r="I200" s="20"/>
    </row>
    <row r="201" spans="1:9" x14ac:dyDescent="0.25">
      <c r="A201" s="5"/>
      <c r="D201" s="4"/>
      <c r="E201" s="4"/>
      <c r="F201" s="4"/>
      <c r="G201" s="4"/>
      <c r="H201" s="4"/>
      <c r="I201" s="20"/>
    </row>
    <row r="202" spans="1:9" x14ac:dyDescent="0.25">
      <c r="A202" s="5"/>
      <c r="D202" s="4"/>
      <c r="E202" s="4"/>
      <c r="F202" s="4"/>
      <c r="G202" s="4"/>
      <c r="H202" s="4"/>
      <c r="I202" s="20"/>
    </row>
    <row r="203" spans="1:9" x14ac:dyDescent="0.25">
      <c r="A203" s="5"/>
      <c r="D203" s="4"/>
      <c r="E203" s="4"/>
      <c r="F203" s="4"/>
      <c r="G203" s="4"/>
      <c r="H203" s="4"/>
      <c r="I203" s="20"/>
    </row>
    <row r="204" spans="1:9" x14ac:dyDescent="0.25">
      <c r="A204" s="5"/>
      <c r="D204" s="4"/>
      <c r="E204" s="4"/>
      <c r="F204" s="4"/>
      <c r="G204" s="4"/>
      <c r="H204" s="4"/>
      <c r="I204" s="20"/>
    </row>
    <row r="205" spans="1:9" x14ac:dyDescent="0.25">
      <c r="A205" s="5"/>
      <c r="D205" s="4"/>
      <c r="E205" s="4"/>
      <c r="F205" s="4"/>
      <c r="G205" s="4"/>
      <c r="H205" s="4"/>
      <c r="I205" s="20"/>
    </row>
    <row r="206" spans="1:9" x14ac:dyDescent="0.25">
      <c r="A206" s="5"/>
      <c r="D206" s="4"/>
      <c r="E206" s="4"/>
      <c r="F206" s="4"/>
      <c r="G206" s="4"/>
      <c r="H206" s="4"/>
      <c r="I206" s="20"/>
    </row>
    <row r="207" spans="1:9" x14ac:dyDescent="0.25">
      <c r="A207" s="5"/>
      <c r="D207" s="4"/>
      <c r="E207" s="4"/>
      <c r="F207" s="4"/>
      <c r="G207" s="4"/>
      <c r="H207" s="4"/>
      <c r="I207" s="20"/>
    </row>
    <row r="208" spans="1:9" x14ac:dyDescent="0.25">
      <c r="A208" s="5"/>
      <c r="D208" s="4"/>
      <c r="E208" s="4"/>
      <c r="F208" s="4"/>
      <c r="G208" s="4"/>
      <c r="H208" s="4"/>
      <c r="I208" s="20"/>
    </row>
    <row r="209" spans="1:9" x14ac:dyDescent="0.25">
      <c r="A209" s="5"/>
      <c r="D209" s="4"/>
      <c r="E209" s="4"/>
      <c r="F209" s="4"/>
      <c r="G209" s="4"/>
      <c r="H209" s="4"/>
      <c r="I209" s="20"/>
    </row>
    <row r="210" spans="1:9" x14ac:dyDescent="0.25">
      <c r="A210" s="5"/>
      <c r="D210" s="4"/>
      <c r="E210" s="4"/>
      <c r="F210" s="4"/>
      <c r="G210" s="4"/>
      <c r="H210" s="4"/>
      <c r="I210" s="20"/>
    </row>
    <row r="211" spans="1:9" x14ac:dyDescent="0.25">
      <c r="A211" s="5"/>
      <c r="D211" s="4"/>
      <c r="E211" s="4"/>
      <c r="F211" s="4"/>
      <c r="G211" s="4"/>
      <c r="H211" s="4"/>
      <c r="I211" s="20"/>
    </row>
    <row r="212" spans="1:9" x14ac:dyDescent="0.25">
      <c r="A212" s="5"/>
      <c r="D212" s="4"/>
      <c r="E212" s="4"/>
      <c r="F212" s="4"/>
      <c r="G212" s="4"/>
      <c r="H212" s="4"/>
      <c r="I212" s="20"/>
    </row>
    <row r="213" spans="1:9" x14ac:dyDescent="0.25">
      <c r="A213" s="5"/>
      <c r="D213" s="4"/>
      <c r="E213" s="4"/>
      <c r="F213" s="4"/>
      <c r="G213" s="4"/>
      <c r="H213" s="4"/>
      <c r="I213" s="20"/>
    </row>
    <row r="214" spans="1:9" x14ac:dyDescent="0.25">
      <c r="A214" s="5"/>
      <c r="D214" s="4"/>
      <c r="E214" s="4"/>
      <c r="F214" s="4"/>
      <c r="G214" s="4"/>
      <c r="H214" s="4"/>
      <c r="I214" s="20"/>
    </row>
    <row r="215" spans="1:9" x14ac:dyDescent="0.25">
      <c r="A215" s="5"/>
      <c r="D215" s="4"/>
      <c r="E215" s="4"/>
      <c r="F215" s="4"/>
      <c r="G215" s="4"/>
      <c r="H215" s="4"/>
      <c r="I215" s="20"/>
    </row>
    <row r="216" spans="1:9" x14ac:dyDescent="0.25">
      <c r="A216" s="5"/>
      <c r="D216" s="4"/>
      <c r="E216" s="4"/>
      <c r="F216" s="4"/>
      <c r="G216" s="4"/>
      <c r="H216" s="4"/>
      <c r="I216" s="20"/>
    </row>
    <row r="217" spans="1:9" x14ac:dyDescent="0.25">
      <c r="A217" s="5"/>
      <c r="D217" s="4"/>
      <c r="E217" s="4"/>
      <c r="F217" s="4"/>
      <c r="G217" s="4"/>
      <c r="H217" s="4"/>
      <c r="I217" s="20"/>
    </row>
    <row r="218" spans="1:9" x14ac:dyDescent="0.25">
      <c r="A218" s="5"/>
      <c r="D218" s="4"/>
      <c r="E218" s="4"/>
      <c r="F218" s="4"/>
      <c r="G218" s="4"/>
      <c r="H218" s="4"/>
      <c r="I218" s="20"/>
    </row>
    <row r="219" spans="1:9" x14ac:dyDescent="0.25">
      <c r="A219" s="5"/>
      <c r="D219" s="4"/>
      <c r="E219" s="4"/>
      <c r="F219" s="4"/>
      <c r="G219" s="4"/>
      <c r="H219" s="4"/>
      <c r="I219" s="20"/>
    </row>
    <row r="220" spans="1:9" x14ac:dyDescent="0.25">
      <c r="A220" s="5"/>
      <c r="D220" s="4"/>
      <c r="E220" s="4"/>
      <c r="F220" s="4"/>
      <c r="G220" s="4"/>
      <c r="H220" s="4"/>
      <c r="I220" s="20"/>
    </row>
    <row r="221" spans="1:9" x14ac:dyDescent="0.25">
      <c r="A221" s="5"/>
      <c r="D221" s="4"/>
      <c r="E221" s="4"/>
      <c r="F221" s="4"/>
      <c r="G221" s="4"/>
      <c r="H221" s="4"/>
      <c r="I221" s="20"/>
    </row>
    <row r="222" spans="1:9" x14ac:dyDescent="0.25">
      <c r="A222" s="5"/>
      <c r="D222" s="4"/>
      <c r="E222" s="4"/>
      <c r="F222" s="4"/>
      <c r="G222" s="4"/>
      <c r="H222" s="4"/>
      <c r="I222" s="20"/>
    </row>
    <row r="223" spans="1:9" x14ac:dyDescent="0.25">
      <c r="A223" s="5"/>
      <c r="D223" s="4"/>
      <c r="E223" s="4"/>
      <c r="F223" s="4"/>
      <c r="G223" s="4"/>
      <c r="H223" s="4"/>
      <c r="I223" s="20"/>
    </row>
    <row r="224" spans="1:9" x14ac:dyDescent="0.25">
      <c r="A224" s="5"/>
      <c r="D224" s="4"/>
      <c r="E224" s="4"/>
      <c r="F224" s="4"/>
      <c r="G224" s="4"/>
      <c r="H224" s="4"/>
      <c r="I224" s="20"/>
    </row>
    <row r="225" spans="1:9" x14ac:dyDescent="0.25">
      <c r="A225" s="5"/>
      <c r="D225" s="4"/>
      <c r="E225" s="4"/>
      <c r="F225" s="4"/>
      <c r="G225" s="4"/>
      <c r="H225" s="4"/>
      <c r="I225" s="20"/>
    </row>
    <row r="226" spans="1:9" x14ac:dyDescent="0.25">
      <c r="A226" s="5"/>
      <c r="D226" s="4"/>
      <c r="E226" s="4"/>
      <c r="F226" s="4"/>
      <c r="G226" s="4"/>
      <c r="H226" s="4"/>
      <c r="I226" s="20"/>
    </row>
    <row r="227" spans="1:9" x14ac:dyDescent="0.25">
      <c r="A227" s="5"/>
      <c r="D227" s="4"/>
      <c r="E227" s="4"/>
      <c r="F227" s="4"/>
      <c r="G227" s="4"/>
      <c r="H227" s="4"/>
      <c r="I227" s="20"/>
    </row>
    <row r="228" spans="1:9" x14ac:dyDescent="0.25">
      <c r="A228" s="5"/>
      <c r="D228" s="4"/>
      <c r="E228" s="4"/>
      <c r="F228" s="4"/>
      <c r="G228" s="4"/>
      <c r="H228" s="4"/>
      <c r="I228" s="20"/>
    </row>
    <row r="229" spans="1:9" x14ac:dyDescent="0.25">
      <c r="A229" s="5"/>
      <c r="D229" s="4"/>
      <c r="E229" s="4"/>
      <c r="F229" s="4"/>
      <c r="G229" s="4"/>
      <c r="H229" s="4"/>
      <c r="I229" s="20"/>
    </row>
    <row r="230" spans="1:9" x14ac:dyDescent="0.25">
      <c r="A230" s="5"/>
      <c r="D230" s="4"/>
      <c r="E230" s="4"/>
      <c r="F230" s="4"/>
      <c r="G230" s="4"/>
      <c r="H230" s="4"/>
      <c r="I230" s="20"/>
    </row>
    <row r="231" spans="1:9" x14ac:dyDescent="0.25">
      <c r="A231" s="5"/>
      <c r="D231" s="4"/>
      <c r="E231" s="4"/>
      <c r="F231" s="4"/>
      <c r="G231" s="4"/>
      <c r="H231" s="4"/>
      <c r="I231" s="20"/>
    </row>
    <row r="232" spans="1:9" x14ac:dyDescent="0.25">
      <c r="A232" s="5"/>
      <c r="D232" s="4"/>
      <c r="E232" s="4"/>
      <c r="F232" s="4"/>
      <c r="G232" s="4"/>
      <c r="H232" s="4"/>
      <c r="I232" s="20"/>
    </row>
    <row r="233" spans="1:9" x14ac:dyDescent="0.25">
      <c r="A233" s="5"/>
      <c r="D233" s="4"/>
      <c r="E233" s="4"/>
      <c r="F233" s="4"/>
      <c r="G233" s="4"/>
      <c r="H233" s="4"/>
      <c r="I233" s="20"/>
    </row>
    <row r="234" spans="1:9" x14ac:dyDescent="0.25">
      <c r="A234" s="5"/>
      <c r="D234" s="4"/>
      <c r="E234" s="4"/>
      <c r="F234" s="4"/>
      <c r="G234" s="4"/>
      <c r="H234" s="4"/>
      <c r="I234" s="20"/>
    </row>
    <row r="235" spans="1:9" x14ac:dyDescent="0.25">
      <c r="A235" s="5"/>
      <c r="D235" s="4"/>
      <c r="E235" s="4"/>
      <c r="F235" s="4"/>
      <c r="G235" s="4"/>
      <c r="H235" s="4"/>
      <c r="I235" s="20"/>
    </row>
    <row r="236" spans="1:9" x14ac:dyDescent="0.25">
      <c r="A236" s="5"/>
      <c r="D236" s="4"/>
      <c r="E236" s="4"/>
      <c r="F236" s="4"/>
      <c r="G236" s="4"/>
      <c r="H236" s="4"/>
      <c r="I236" s="20"/>
    </row>
    <row r="237" spans="1:9" x14ac:dyDescent="0.25">
      <c r="A237" s="5"/>
      <c r="D237" s="4"/>
      <c r="E237" s="4"/>
      <c r="F237" s="4"/>
      <c r="G237" s="4"/>
      <c r="H237" s="4"/>
      <c r="I237" s="20"/>
    </row>
    <row r="238" spans="1:9" x14ac:dyDescent="0.25">
      <c r="A238" s="5"/>
      <c r="D238" s="4"/>
      <c r="E238" s="4"/>
      <c r="F238" s="4"/>
      <c r="G238" s="4"/>
      <c r="H238" s="4"/>
      <c r="I238" s="20"/>
    </row>
    <row r="239" spans="1:9" x14ac:dyDescent="0.25">
      <c r="A239" s="5"/>
      <c r="D239" s="4"/>
      <c r="E239" s="4"/>
      <c r="F239" s="4"/>
      <c r="G239" s="4"/>
      <c r="H239" s="4"/>
      <c r="I239" s="20"/>
    </row>
    <row r="240" spans="1:9" x14ac:dyDescent="0.25">
      <c r="A240" s="5"/>
      <c r="D240" s="4"/>
      <c r="E240" s="4"/>
      <c r="F240" s="4"/>
      <c r="G240" s="4"/>
      <c r="H240" s="4"/>
      <c r="I240" s="20"/>
    </row>
    <row r="241" spans="1:9" x14ac:dyDescent="0.25">
      <c r="A241" s="5"/>
      <c r="D241" s="4"/>
      <c r="E241" s="4"/>
      <c r="F241" s="4"/>
      <c r="G241" s="4"/>
      <c r="H241" s="4"/>
      <c r="I241" s="20"/>
    </row>
    <row r="242" spans="1:9" x14ac:dyDescent="0.25">
      <c r="A242" s="5"/>
      <c r="D242" s="4"/>
      <c r="E242" s="4"/>
      <c r="F242" s="4"/>
      <c r="G242" s="4"/>
      <c r="H242" s="4"/>
      <c r="I242" s="20"/>
    </row>
    <row r="243" spans="1:9" x14ac:dyDescent="0.25">
      <c r="A243" s="5"/>
      <c r="D243" s="4"/>
      <c r="E243" s="4"/>
      <c r="F243" s="4"/>
      <c r="G243" s="4"/>
      <c r="H243" s="4"/>
      <c r="I243" s="20"/>
    </row>
    <row r="244" spans="1:9" x14ac:dyDescent="0.25">
      <c r="A244" s="5"/>
      <c r="D244" s="4"/>
      <c r="E244" s="4"/>
      <c r="F244" s="4"/>
      <c r="G244" s="4"/>
      <c r="H244" s="4"/>
      <c r="I244" s="20"/>
    </row>
    <row r="245" spans="1:9" x14ac:dyDescent="0.25">
      <c r="A245" s="5"/>
      <c r="D245" s="4"/>
      <c r="E245" s="4"/>
      <c r="F245" s="4"/>
      <c r="G245" s="4"/>
      <c r="H245" s="4"/>
      <c r="I245" s="20"/>
    </row>
    <row r="246" spans="1:9" x14ac:dyDescent="0.25">
      <c r="A246" s="5"/>
      <c r="D246" s="4"/>
      <c r="E246" s="4"/>
      <c r="F246" s="4"/>
      <c r="G246" s="4"/>
      <c r="H246" s="4"/>
      <c r="I246" s="20"/>
    </row>
    <row r="247" spans="1:9" x14ac:dyDescent="0.25">
      <c r="A247" s="5"/>
      <c r="D247" s="4"/>
      <c r="E247" s="4"/>
      <c r="F247" s="4"/>
      <c r="G247" s="4"/>
      <c r="H247" s="4"/>
      <c r="I247" s="20"/>
    </row>
    <row r="248" spans="1:9" x14ac:dyDescent="0.25">
      <c r="A248" s="5"/>
      <c r="D248" s="4"/>
      <c r="E248" s="4"/>
      <c r="F248" s="4"/>
      <c r="G248" s="4"/>
      <c r="H248" s="4"/>
      <c r="I248" s="20"/>
    </row>
    <row r="249" spans="1:9" x14ac:dyDescent="0.25">
      <c r="A249" s="5"/>
      <c r="D249" s="4"/>
      <c r="E249" s="4"/>
      <c r="F249" s="4"/>
      <c r="G249" s="4"/>
      <c r="H249" s="4"/>
      <c r="I249" s="20"/>
    </row>
    <row r="250" spans="1:9" x14ac:dyDescent="0.25">
      <c r="A250" s="5"/>
      <c r="D250" s="4"/>
      <c r="E250" s="4"/>
      <c r="F250" s="4"/>
      <c r="G250" s="4"/>
      <c r="H250" s="4"/>
      <c r="I250" s="20"/>
    </row>
    <row r="251" spans="1:9" x14ac:dyDescent="0.25">
      <c r="A251" s="5"/>
      <c r="D251" s="4"/>
      <c r="E251" s="4"/>
      <c r="F251" s="4"/>
      <c r="G251" s="4"/>
      <c r="H251" s="4"/>
      <c r="I251" s="20"/>
    </row>
    <row r="252" spans="1:9" x14ac:dyDescent="0.25">
      <c r="A252" s="5"/>
      <c r="D252" s="4"/>
      <c r="E252" s="4"/>
      <c r="F252" s="4"/>
      <c r="G252" s="4"/>
      <c r="H252" s="4"/>
      <c r="I252" s="20"/>
    </row>
    <row r="253" spans="1:9" x14ac:dyDescent="0.25">
      <c r="A253" s="5"/>
      <c r="D253" s="4"/>
      <c r="E253" s="4"/>
      <c r="F253" s="4"/>
      <c r="G253" s="4"/>
      <c r="H253" s="4"/>
      <c r="I253" s="20"/>
    </row>
    <row r="254" spans="1:9" x14ac:dyDescent="0.25">
      <c r="A254" s="5"/>
      <c r="D254" s="4"/>
      <c r="E254" s="4"/>
      <c r="F254" s="4"/>
      <c r="G254" s="4"/>
      <c r="H254" s="4"/>
      <c r="I254" s="20"/>
    </row>
    <row r="255" spans="1:9" x14ac:dyDescent="0.25">
      <c r="A255" s="5"/>
      <c r="D255" s="4"/>
      <c r="E255" s="4"/>
      <c r="F255" s="4"/>
      <c r="G255" s="4"/>
      <c r="H255" s="4"/>
      <c r="I255" s="20"/>
    </row>
    <row r="256" spans="1:9" x14ac:dyDescent="0.25">
      <c r="A256" s="5"/>
      <c r="D256" s="4"/>
      <c r="E256" s="4"/>
      <c r="F256" s="4"/>
      <c r="G256" s="4"/>
      <c r="H256" s="4"/>
      <c r="I256" s="20"/>
    </row>
    <row r="257" spans="1:9" x14ac:dyDescent="0.25">
      <c r="A257" s="5"/>
      <c r="D257" s="4"/>
      <c r="E257" s="4"/>
      <c r="F257" s="4"/>
      <c r="G257" s="4"/>
      <c r="H257" s="4"/>
      <c r="I257" s="20"/>
    </row>
    <row r="258" spans="1:9" x14ac:dyDescent="0.25">
      <c r="A258" s="5"/>
      <c r="D258" s="4"/>
      <c r="E258" s="4"/>
      <c r="F258" s="4"/>
      <c r="G258" s="4"/>
      <c r="H258" s="4"/>
      <c r="I258" s="20"/>
    </row>
    <row r="259" spans="1:9" x14ac:dyDescent="0.25">
      <c r="A259" s="5"/>
      <c r="D259" s="4"/>
      <c r="E259" s="4"/>
      <c r="F259" s="4"/>
      <c r="G259" s="4"/>
      <c r="H259" s="4"/>
      <c r="I259" s="20"/>
    </row>
    <row r="260" spans="1:9" x14ac:dyDescent="0.25">
      <c r="A260" s="5"/>
      <c r="D260" s="4"/>
      <c r="E260" s="4"/>
      <c r="F260" s="4"/>
      <c r="G260" s="4"/>
      <c r="H260" s="4"/>
      <c r="I260" s="20"/>
    </row>
    <row r="261" spans="1:9" x14ac:dyDescent="0.25">
      <c r="A261" s="5"/>
      <c r="D261" s="4"/>
      <c r="E261" s="4"/>
      <c r="F261" s="4"/>
      <c r="G261" s="4"/>
      <c r="H261" s="4"/>
      <c r="I261" s="20"/>
    </row>
    <row r="262" spans="1:9" x14ac:dyDescent="0.25">
      <c r="A262" s="5"/>
      <c r="D262" s="4"/>
      <c r="E262" s="4"/>
      <c r="F262" s="4"/>
      <c r="G262" s="4"/>
      <c r="H262" s="4"/>
      <c r="I262" s="20"/>
    </row>
    <row r="263" spans="1:9" x14ac:dyDescent="0.25">
      <c r="A263" s="5"/>
      <c r="D263" s="4"/>
      <c r="E263" s="4"/>
      <c r="F263" s="4"/>
      <c r="G263" s="4"/>
      <c r="H263" s="4"/>
      <c r="I263" s="20"/>
    </row>
    <row r="264" spans="1:9" x14ac:dyDescent="0.25">
      <c r="A264" s="5"/>
      <c r="D264" s="4"/>
      <c r="E264" s="4"/>
      <c r="F264" s="4"/>
      <c r="G264" s="4"/>
      <c r="H264" s="4"/>
      <c r="I264" s="20"/>
    </row>
    <row r="265" spans="1:9" x14ac:dyDescent="0.25">
      <c r="A265" s="5"/>
      <c r="D265" s="4"/>
      <c r="E265" s="4"/>
      <c r="F265" s="4"/>
      <c r="G265" s="4"/>
      <c r="H265" s="4"/>
      <c r="I265" s="20"/>
    </row>
    <row r="266" spans="1:9" x14ac:dyDescent="0.25">
      <c r="A266" s="5"/>
      <c r="D266" s="4"/>
      <c r="E266" s="4"/>
      <c r="F266" s="4"/>
      <c r="G266" s="4"/>
      <c r="H266" s="4"/>
      <c r="I266" s="20"/>
    </row>
    <row r="267" spans="1:9" x14ac:dyDescent="0.25">
      <c r="A267" s="5"/>
      <c r="D267" s="4"/>
      <c r="E267" s="4"/>
      <c r="F267" s="4"/>
      <c r="G267" s="4"/>
      <c r="H267" s="4"/>
      <c r="I267" s="20"/>
    </row>
    <row r="268" spans="1:9" x14ac:dyDescent="0.25">
      <c r="A268" s="5"/>
      <c r="D268" s="4"/>
      <c r="E268" s="4"/>
      <c r="F268" s="4"/>
      <c r="G268" s="4"/>
      <c r="H268" s="4"/>
      <c r="I268" s="20"/>
    </row>
    <row r="269" spans="1:9" x14ac:dyDescent="0.25">
      <c r="A269" s="5"/>
      <c r="D269" s="4"/>
      <c r="E269" s="4"/>
      <c r="F269" s="4"/>
      <c r="G269" s="4"/>
      <c r="H269" s="4"/>
      <c r="I269" s="20"/>
    </row>
    <row r="270" spans="1:9" x14ac:dyDescent="0.25">
      <c r="A270" s="5"/>
      <c r="D270" s="4"/>
      <c r="E270" s="4"/>
      <c r="F270" s="4"/>
      <c r="G270" s="4"/>
      <c r="H270" s="4"/>
      <c r="I270" s="20"/>
    </row>
    <row r="271" spans="1:9" x14ac:dyDescent="0.25">
      <c r="A271" s="5"/>
      <c r="D271" s="4"/>
      <c r="E271" s="4"/>
      <c r="F271" s="4"/>
      <c r="G271" s="4"/>
      <c r="H271" s="4"/>
      <c r="I271" s="20"/>
    </row>
    <row r="272" spans="1:9" x14ac:dyDescent="0.25">
      <c r="A272" s="5"/>
      <c r="D272" s="4"/>
      <c r="E272" s="4"/>
      <c r="F272" s="4"/>
      <c r="G272" s="4"/>
      <c r="H272" s="4"/>
      <c r="I272" s="20"/>
    </row>
    <row r="273" spans="1:9" x14ac:dyDescent="0.25">
      <c r="A273" s="5"/>
      <c r="D273" s="4"/>
      <c r="E273" s="4"/>
      <c r="F273" s="4"/>
      <c r="G273" s="4"/>
      <c r="H273" s="4"/>
      <c r="I273" s="20"/>
    </row>
    <row r="274" spans="1:9" x14ac:dyDescent="0.25">
      <c r="A274" s="5"/>
      <c r="D274" s="4"/>
      <c r="E274" s="4"/>
      <c r="F274" s="4"/>
      <c r="G274" s="4"/>
      <c r="H274" s="4"/>
      <c r="I274" s="20"/>
    </row>
    <row r="275" spans="1:9" x14ac:dyDescent="0.25">
      <c r="A275" s="5"/>
      <c r="D275" s="4"/>
      <c r="E275" s="4"/>
      <c r="F275" s="4"/>
      <c r="G275" s="4"/>
      <c r="H275" s="4"/>
      <c r="I275" s="20"/>
    </row>
    <row r="276" spans="1:9" x14ac:dyDescent="0.25">
      <c r="A276" s="5"/>
      <c r="D276" s="4"/>
      <c r="E276" s="4"/>
      <c r="F276" s="4"/>
      <c r="G276" s="4"/>
      <c r="H276" s="4"/>
      <c r="I276" s="20"/>
    </row>
    <row r="277" spans="1:9" x14ac:dyDescent="0.25">
      <c r="A277" s="5"/>
      <c r="D277" s="4"/>
      <c r="E277" s="4"/>
      <c r="F277" s="4"/>
      <c r="G277" s="4"/>
      <c r="H277" s="4"/>
      <c r="I277" s="20"/>
    </row>
    <row r="278" spans="1:9" x14ac:dyDescent="0.25">
      <c r="A278" s="5"/>
      <c r="D278" s="4"/>
      <c r="E278" s="4"/>
      <c r="F278" s="4"/>
      <c r="G278" s="4"/>
      <c r="H278" s="4"/>
      <c r="I278" s="20"/>
    </row>
    <row r="279" spans="1:9" x14ac:dyDescent="0.25">
      <c r="A279" s="5"/>
      <c r="D279" s="4"/>
      <c r="E279" s="4"/>
      <c r="F279" s="4"/>
      <c r="G279" s="4"/>
      <c r="H279" s="4"/>
      <c r="I279" s="20"/>
    </row>
    <row r="280" spans="1:9" x14ac:dyDescent="0.25">
      <c r="A280" s="5"/>
      <c r="D280" s="4"/>
      <c r="E280" s="4"/>
      <c r="F280" s="4"/>
      <c r="G280" s="4"/>
      <c r="H280" s="4"/>
      <c r="I280" s="20"/>
    </row>
    <row r="281" spans="1:9" x14ac:dyDescent="0.25">
      <c r="A281" s="5"/>
      <c r="D281" s="4"/>
      <c r="E281" s="4"/>
      <c r="F281" s="4"/>
      <c r="G281" s="4"/>
      <c r="H281" s="4"/>
      <c r="I281" s="20"/>
    </row>
    <row r="282" spans="1:9" x14ac:dyDescent="0.25">
      <c r="A282" s="5"/>
      <c r="D282" s="4"/>
      <c r="E282" s="4"/>
      <c r="F282" s="4"/>
      <c r="G282" s="4"/>
      <c r="H282" s="4"/>
      <c r="I282" s="20"/>
    </row>
    <row r="283" spans="1:9" x14ac:dyDescent="0.25">
      <c r="A283" s="5"/>
      <c r="D283" s="4"/>
      <c r="E283" s="4"/>
      <c r="F283" s="4"/>
      <c r="G283" s="4"/>
      <c r="H283" s="4"/>
      <c r="I283" s="20"/>
    </row>
    <row r="284" spans="1:9" x14ac:dyDescent="0.25">
      <c r="A284" s="5"/>
      <c r="D284" s="4"/>
      <c r="E284" s="4"/>
      <c r="F284" s="4"/>
      <c r="G284" s="4"/>
      <c r="H284" s="4"/>
      <c r="I284" s="20"/>
    </row>
    <row r="285" spans="1:9" x14ac:dyDescent="0.25">
      <c r="A285" s="5"/>
      <c r="D285" s="4"/>
      <c r="E285" s="4"/>
      <c r="F285" s="4"/>
      <c r="G285" s="4"/>
      <c r="H285" s="4"/>
      <c r="I285" s="20"/>
    </row>
    <row r="286" spans="1:9" x14ac:dyDescent="0.25">
      <c r="A286" s="5"/>
      <c r="D286" s="4"/>
      <c r="E286" s="4"/>
      <c r="F286" s="4"/>
      <c r="G286" s="4"/>
      <c r="H286" s="4"/>
      <c r="I286" s="20"/>
    </row>
    <row r="287" spans="1:9" x14ac:dyDescent="0.25">
      <c r="A287" s="5"/>
      <c r="D287" s="4"/>
      <c r="E287" s="4"/>
      <c r="F287" s="4"/>
      <c r="G287" s="4"/>
      <c r="H287" s="4"/>
      <c r="I287" s="20"/>
    </row>
    <row r="288" spans="1:9" x14ac:dyDescent="0.25">
      <c r="A288" s="5"/>
      <c r="D288" s="4"/>
      <c r="E288" s="4"/>
      <c r="F288" s="4"/>
      <c r="G288" s="4"/>
      <c r="H288" s="4"/>
      <c r="I288" s="20"/>
    </row>
    <row r="289" spans="1:9" x14ac:dyDescent="0.25">
      <c r="A289" s="5"/>
      <c r="D289" s="4"/>
      <c r="E289" s="4"/>
      <c r="F289" s="4"/>
      <c r="G289" s="4"/>
      <c r="H289" s="4"/>
      <c r="I289" s="20"/>
    </row>
    <row r="290" spans="1:9" x14ac:dyDescent="0.25">
      <c r="A290" s="5"/>
      <c r="D290" s="4"/>
      <c r="E290" s="4"/>
      <c r="F290" s="4"/>
      <c r="G290" s="4"/>
      <c r="H290" s="4"/>
      <c r="I290" s="20"/>
    </row>
    <row r="291" spans="1:9" x14ac:dyDescent="0.25">
      <c r="A291" s="5"/>
      <c r="D291" s="4"/>
      <c r="E291" s="4"/>
      <c r="F291" s="4"/>
      <c r="G291" s="4"/>
      <c r="H291" s="4"/>
      <c r="I291" s="20"/>
    </row>
    <row r="292" spans="1:9" x14ac:dyDescent="0.25">
      <c r="A292" s="5"/>
      <c r="D292" s="4"/>
      <c r="E292" s="4"/>
      <c r="F292" s="4"/>
      <c r="G292" s="4"/>
      <c r="H292" s="4"/>
      <c r="I292" s="20"/>
    </row>
    <row r="293" spans="1:9" x14ac:dyDescent="0.25">
      <c r="A293" s="5"/>
      <c r="D293" s="4"/>
      <c r="E293" s="4"/>
      <c r="F293" s="4"/>
      <c r="G293" s="4"/>
      <c r="H293" s="4"/>
      <c r="I293" s="20"/>
    </row>
    <row r="294" spans="1:9" x14ac:dyDescent="0.25">
      <c r="A294" s="5"/>
      <c r="D294" s="4"/>
      <c r="E294" s="4"/>
      <c r="F294" s="4"/>
      <c r="G294" s="4"/>
      <c r="H294" s="4"/>
      <c r="I294" s="20"/>
    </row>
    <row r="295" spans="1:9" x14ac:dyDescent="0.25">
      <c r="A295" s="5"/>
      <c r="D295" s="4"/>
      <c r="E295" s="4"/>
      <c r="F295" s="4"/>
      <c r="G295" s="4"/>
      <c r="H295" s="4"/>
      <c r="I295" s="20"/>
    </row>
    <row r="296" spans="1:9" x14ac:dyDescent="0.25">
      <c r="A296" s="5"/>
      <c r="D296" s="4"/>
      <c r="E296" s="4"/>
      <c r="F296" s="4"/>
      <c r="G296" s="4"/>
      <c r="H296" s="4"/>
      <c r="I296" s="20"/>
    </row>
    <row r="297" spans="1:9" x14ac:dyDescent="0.25">
      <c r="A297" s="5"/>
      <c r="D297" s="4"/>
      <c r="E297" s="4"/>
      <c r="F297" s="4"/>
      <c r="G297" s="4"/>
      <c r="H297" s="4"/>
      <c r="I297" s="20"/>
    </row>
    <row r="298" spans="1:9" x14ac:dyDescent="0.25">
      <c r="A298" s="5"/>
      <c r="D298" s="4"/>
      <c r="E298" s="4"/>
      <c r="F298" s="4"/>
      <c r="G298" s="4"/>
      <c r="H298" s="4"/>
      <c r="I298" s="20"/>
    </row>
    <row r="299" spans="1:9" x14ac:dyDescent="0.25">
      <c r="A299" s="5"/>
      <c r="D299" s="4"/>
      <c r="E299" s="4"/>
      <c r="F299" s="4"/>
      <c r="G299" s="4"/>
      <c r="H299" s="4"/>
      <c r="I299" s="20"/>
    </row>
    <row r="300" spans="1:9" x14ac:dyDescent="0.25">
      <c r="A300" s="5"/>
      <c r="D300" s="4"/>
      <c r="E300" s="4"/>
      <c r="F300" s="4"/>
      <c r="G300" s="4"/>
      <c r="H300" s="4"/>
      <c r="I300" s="20"/>
    </row>
    <row r="301" spans="1:9" x14ac:dyDescent="0.25">
      <c r="A301" s="5"/>
      <c r="D301" s="4"/>
      <c r="E301" s="4"/>
      <c r="F301" s="4"/>
      <c r="G301" s="4"/>
      <c r="H301" s="4"/>
      <c r="I301" s="20"/>
    </row>
    <row r="302" spans="1:9" x14ac:dyDescent="0.25">
      <c r="A302" s="5"/>
      <c r="D302" s="4"/>
      <c r="E302" s="4"/>
      <c r="F302" s="4"/>
      <c r="G302" s="4"/>
      <c r="H302" s="4"/>
      <c r="I302" s="20"/>
    </row>
    <row r="303" spans="1:9" x14ac:dyDescent="0.25">
      <c r="A303" s="5"/>
      <c r="D303" s="4"/>
      <c r="E303" s="4"/>
      <c r="F303" s="4"/>
      <c r="G303" s="4"/>
      <c r="H303" s="4"/>
      <c r="I303" s="20"/>
    </row>
    <row r="304" spans="1:9" x14ac:dyDescent="0.25">
      <c r="A304" s="5"/>
      <c r="D304" s="4"/>
      <c r="E304" s="4"/>
      <c r="F304" s="4"/>
      <c r="G304" s="4"/>
      <c r="H304" s="4"/>
      <c r="I304" s="20"/>
    </row>
    <row r="305" spans="1:9" x14ac:dyDescent="0.25">
      <c r="A305" s="5"/>
      <c r="D305" s="4"/>
      <c r="E305" s="4"/>
      <c r="F305" s="4"/>
      <c r="G305" s="4"/>
      <c r="H305" s="4"/>
      <c r="I305" s="20"/>
    </row>
    <row r="306" spans="1:9" x14ac:dyDescent="0.25">
      <c r="A306" s="5"/>
      <c r="D306" s="4"/>
      <c r="E306" s="4"/>
      <c r="F306" s="4"/>
      <c r="G306" s="4"/>
      <c r="H306" s="4"/>
      <c r="I306" s="20"/>
    </row>
    <row r="307" spans="1:9" x14ac:dyDescent="0.25">
      <c r="A307" s="5"/>
      <c r="D307" s="4"/>
      <c r="E307" s="4"/>
      <c r="F307" s="4"/>
      <c r="G307" s="4"/>
      <c r="H307" s="4"/>
      <c r="I307" s="20"/>
    </row>
    <row r="308" spans="1:9" x14ac:dyDescent="0.25">
      <c r="A308" s="5"/>
      <c r="D308" s="4"/>
      <c r="E308" s="4"/>
      <c r="F308" s="4"/>
      <c r="G308" s="4"/>
      <c r="H308" s="4"/>
      <c r="I308" s="20"/>
    </row>
    <row r="309" spans="1:9" x14ac:dyDescent="0.25">
      <c r="A309" s="5"/>
      <c r="D309" s="4"/>
      <c r="E309" s="4"/>
      <c r="F309" s="4"/>
      <c r="G309" s="4"/>
      <c r="H309" s="4"/>
      <c r="I309" s="20"/>
    </row>
    <row r="310" spans="1:9" x14ac:dyDescent="0.25">
      <c r="A310" s="5"/>
      <c r="D310" s="4"/>
      <c r="E310" s="4"/>
      <c r="F310" s="4"/>
      <c r="G310" s="4"/>
      <c r="H310" s="4"/>
      <c r="I310" s="20"/>
    </row>
    <row r="311" spans="1:9" x14ac:dyDescent="0.25">
      <c r="A311" s="5"/>
      <c r="D311" s="4"/>
      <c r="E311" s="4"/>
      <c r="F311" s="4"/>
      <c r="G311" s="4"/>
      <c r="H311" s="4"/>
      <c r="I311" s="20"/>
    </row>
    <row r="312" spans="1:9" x14ac:dyDescent="0.25">
      <c r="A312" s="5"/>
      <c r="D312" s="4"/>
      <c r="E312" s="4"/>
      <c r="F312" s="4"/>
      <c r="G312" s="4"/>
      <c r="H312" s="4"/>
      <c r="I312" s="20"/>
    </row>
    <row r="313" spans="1:9" x14ac:dyDescent="0.25">
      <c r="A313" s="5"/>
      <c r="D313" s="4"/>
      <c r="E313" s="4"/>
      <c r="F313" s="4"/>
      <c r="G313" s="4"/>
      <c r="H313" s="4"/>
      <c r="I313" s="20"/>
    </row>
    <row r="314" spans="1:9" x14ac:dyDescent="0.25">
      <c r="A314" s="5"/>
      <c r="D314" s="4"/>
      <c r="E314" s="4"/>
      <c r="F314" s="4"/>
      <c r="G314" s="4"/>
      <c r="H314" s="4"/>
      <c r="I314" s="20"/>
    </row>
    <row r="315" spans="1:9" x14ac:dyDescent="0.25">
      <c r="A315" s="5"/>
      <c r="D315" s="4"/>
      <c r="E315" s="4"/>
      <c r="F315" s="4"/>
      <c r="G315" s="4"/>
      <c r="H315" s="4"/>
      <c r="I315" s="20"/>
    </row>
    <row r="316" spans="1:9" x14ac:dyDescent="0.25">
      <c r="A316" s="5"/>
      <c r="D316" s="4"/>
      <c r="E316" s="4"/>
      <c r="F316" s="4"/>
      <c r="G316" s="4"/>
      <c r="H316" s="4"/>
      <c r="I316" s="20"/>
    </row>
    <row r="317" spans="1:9" x14ac:dyDescent="0.25">
      <c r="A317" s="5"/>
      <c r="D317" s="4"/>
      <c r="E317" s="4"/>
      <c r="F317" s="4"/>
      <c r="G317" s="4"/>
      <c r="H317" s="4"/>
      <c r="I317" s="20"/>
    </row>
    <row r="318" spans="1:9" x14ac:dyDescent="0.25">
      <c r="A318" s="5"/>
      <c r="D318" s="4"/>
      <c r="E318" s="4"/>
      <c r="F318" s="4"/>
      <c r="G318" s="4"/>
      <c r="H318" s="4"/>
      <c r="I318" s="20"/>
    </row>
    <row r="319" spans="1:9" x14ac:dyDescent="0.25">
      <c r="A319" s="5"/>
      <c r="D319" s="4"/>
      <c r="E319" s="4"/>
      <c r="F319" s="4"/>
      <c r="G319" s="4"/>
      <c r="H319" s="4"/>
      <c r="I319" s="20"/>
    </row>
    <row r="320" spans="1:9" x14ac:dyDescent="0.25">
      <c r="A320" s="5"/>
      <c r="D320" s="4"/>
      <c r="E320" s="4"/>
      <c r="F320" s="4"/>
      <c r="G320" s="4"/>
      <c r="H320" s="4"/>
      <c r="I320" s="20"/>
    </row>
    <row r="321" spans="1:9" x14ac:dyDescent="0.25">
      <c r="A321" s="5"/>
      <c r="D321" s="4"/>
      <c r="E321" s="4"/>
      <c r="F321" s="4"/>
      <c r="G321" s="4"/>
      <c r="H321" s="4"/>
      <c r="I321" s="20"/>
    </row>
    <row r="322" spans="1:9" x14ac:dyDescent="0.25">
      <c r="A322" s="5"/>
      <c r="D322" s="4"/>
      <c r="E322" s="4"/>
      <c r="F322" s="4"/>
      <c r="G322" s="4"/>
      <c r="H322" s="4"/>
      <c r="I322" s="20"/>
    </row>
    <row r="323" spans="1:9" x14ac:dyDescent="0.25">
      <c r="A323" s="5"/>
      <c r="D323" s="4"/>
      <c r="E323" s="4"/>
      <c r="F323" s="4"/>
      <c r="G323" s="4"/>
      <c r="H323" s="4"/>
      <c r="I323" s="20"/>
    </row>
    <row r="324" spans="1:9" x14ac:dyDescent="0.25">
      <c r="A324" s="5"/>
      <c r="D324" s="4"/>
      <c r="E324" s="4"/>
      <c r="F324" s="4"/>
      <c r="G324" s="4"/>
      <c r="H324" s="4"/>
      <c r="I324" s="20"/>
    </row>
    <row r="325" spans="1:9" x14ac:dyDescent="0.25">
      <c r="A325" s="5"/>
      <c r="D325" s="4"/>
      <c r="E325" s="4"/>
      <c r="F325" s="4"/>
      <c r="G325" s="4"/>
      <c r="H325" s="4"/>
      <c r="I325" s="20"/>
    </row>
    <row r="326" spans="1:9" x14ac:dyDescent="0.25">
      <c r="A326" s="5"/>
      <c r="D326" s="4"/>
      <c r="E326" s="4"/>
      <c r="F326" s="4"/>
      <c r="G326" s="4"/>
      <c r="H326" s="4"/>
      <c r="I326" s="20"/>
    </row>
    <row r="327" spans="1:9" x14ac:dyDescent="0.25">
      <c r="A327" s="5"/>
      <c r="D327" s="4"/>
      <c r="E327" s="4"/>
      <c r="F327" s="4"/>
      <c r="G327" s="4"/>
      <c r="H327" s="4"/>
      <c r="I327" s="20"/>
    </row>
    <row r="328" spans="1:9" x14ac:dyDescent="0.25">
      <c r="A328" s="5"/>
      <c r="D328" s="4"/>
      <c r="E328" s="4"/>
      <c r="F328" s="4"/>
      <c r="G328" s="4"/>
      <c r="H328" s="4"/>
      <c r="I328" s="20"/>
    </row>
    <row r="329" spans="1:9" x14ac:dyDescent="0.25">
      <c r="A329" s="5"/>
      <c r="D329" s="4"/>
      <c r="E329" s="4"/>
      <c r="F329" s="4"/>
      <c r="G329" s="4"/>
      <c r="H329" s="4"/>
      <c r="I329" s="20"/>
    </row>
  </sheetData>
  <sheetProtection formatCells="0" formatColumns="0" autoFilter="0" pivotTables="0"/>
  <autoFilter ref="A5:I45" xr:uid="{00000000-0001-0000-0000-000000000000}"/>
  <mergeCells count="1">
    <mergeCell ref="B4:G4"/>
  </mergeCells>
  <phoneticPr fontId="4" type="noConversion"/>
  <conditionalFormatting sqref="A5:I5">
    <cfRule type="duplicateValues" dxfId="2" priority="247" stopIfTrue="1"/>
  </conditionalFormatting>
  <pageMargins left="0.19685039370078741" right="0.19685039370078741" top="0.19685039370078741" bottom="0.19685039370078741" header="0" footer="0"/>
  <pageSetup paperSize="9" scale="54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7491B-7B1C-4B0B-AB3E-3552570D6DB3}">
  <dimension ref="A1:C33"/>
  <sheetViews>
    <sheetView topLeftCell="A19" workbookViewId="0">
      <selection activeCell="A31" sqref="A31"/>
    </sheetView>
  </sheetViews>
  <sheetFormatPr baseColWidth="10" defaultRowHeight="12.5" x14ac:dyDescent="0.25"/>
  <sheetData>
    <row r="1" spans="1:3" ht="43.5" x14ac:dyDescent="0.25">
      <c r="A1" s="35" t="s">
        <v>29</v>
      </c>
      <c r="B1" s="51"/>
      <c r="C1" s="36" t="s">
        <v>137</v>
      </c>
    </row>
    <row r="2" spans="1:3" ht="14.5" x14ac:dyDescent="0.25">
      <c r="A2" s="38" t="s">
        <v>66</v>
      </c>
      <c r="B2" s="52" t="str">
        <f>VLOOKUP(A2,'[1]ANALISIS CAJAS DIRECCION'!A:A,1,0)</f>
        <v>CD3003M</v>
      </c>
      <c r="C2" s="47">
        <v>142782.7936609</v>
      </c>
    </row>
    <row r="3" spans="1:3" ht="14.5" x14ac:dyDescent="0.25">
      <c r="A3" s="40" t="s">
        <v>67</v>
      </c>
      <c r="B3" s="52" t="str">
        <f>VLOOKUP(A3,'[1]ANALISIS CAJAS DIRECCION'!A:A,1,0)</f>
        <v>CD3004M</v>
      </c>
      <c r="C3" s="47">
        <v>142782.7936609</v>
      </c>
    </row>
    <row r="4" spans="1:3" ht="14.5" x14ac:dyDescent="0.25">
      <c r="A4" s="40" t="s">
        <v>69</v>
      </c>
      <c r="B4" s="52" t="str">
        <f>VLOOKUP(A4,'[1]ANALISIS CAJAS DIRECCION'!A:A,1,0)</f>
        <v>CD3006M</v>
      </c>
      <c r="C4" s="47">
        <v>137000</v>
      </c>
    </row>
    <row r="5" spans="1:3" ht="14.5" x14ac:dyDescent="0.25">
      <c r="A5" s="50" t="s">
        <v>69</v>
      </c>
      <c r="B5" s="52" t="str">
        <f>VLOOKUP(A5,'[1]ANALISIS CAJAS DIRECCION'!A:A,1,0)</f>
        <v>CD3006M</v>
      </c>
      <c r="C5" s="47">
        <v>137000</v>
      </c>
    </row>
    <row r="6" spans="1:3" ht="14.5" x14ac:dyDescent="0.25">
      <c r="A6" s="38" t="s">
        <v>82</v>
      </c>
      <c r="B6" s="52" t="str">
        <f>VLOOKUP(A6,'[1]ANALISIS CAJAS DIRECCION'!A:A,1,0)</f>
        <v>CD3102M</v>
      </c>
      <c r="C6" s="47">
        <v>115415.12599307959</v>
      </c>
    </row>
    <row r="7" spans="1:3" ht="14.5" x14ac:dyDescent="0.25">
      <c r="A7" s="38" t="s">
        <v>88</v>
      </c>
      <c r="B7" s="52" t="str">
        <f>VLOOKUP(A7,'[1]ANALISIS CAJAS DIRECCION'!A:A,1,0)</f>
        <v>CD3105M</v>
      </c>
      <c r="C7" s="47">
        <v>143500</v>
      </c>
    </row>
    <row r="8" spans="1:3" ht="14.5" x14ac:dyDescent="0.25">
      <c r="A8" s="38" t="s">
        <v>89</v>
      </c>
      <c r="B8" s="52" t="str">
        <f>VLOOKUP(A8,'[1]ANALISIS CAJAS DIRECCION'!A:A,1,0)</f>
        <v>CD3108M</v>
      </c>
      <c r="C8" s="47">
        <v>141000</v>
      </c>
    </row>
    <row r="9" spans="1:3" ht="14.5" x14ac:dyDescent="0.25">
      <c r="A9" s="40" t="s">
        <v>83</v>
      </c>
      <c r="B9" s="52" t="str">
        <f>VLOOKUP(A9,'[1]ANALISIS CAJAS DIRECCION'!A:A,1,0)</f>
        <v>CD3111M</v>
      </c>
      <c r="C9" s="47">
        <v>143000</v>
      </c>
    </row>
    <row r="10" spans="1:3" ht="14.5" x14ac:dyDescent="0.25">
      <c r="A10" s="39" t="s">
        <v>87</v>
      </c>
      <c r="B10" s="52" t="str">
        <f>VLOOKUP(A10,'[1]ANALISIS CAJAS DIRECCION'!A:A,1,0)</f>
        <v>CD3113M</v>
      </c>
      <c r="C10" s="47">
        <v>141587.28037370247</v>
      </c>
    </row>
    <row r="11" spans="1:3" ht="14.5" x14ac:dyDescent="0.25">
      <c r="A11" s="40" t="s">
        <v>81</v>
      </c>
      <c r="B11" s="52" t="str">
        <f>VLOOKUP(A11,'[1]ANALISIS CAJAS DIRECCION'!A:A,1,0)</f>
        <v>CD3117M</v>
      </c>
      <c r="C11" s="47">
        <v>145653.05883737025</v>
      </c>
    </row>
    <row r="12" spans="1:3" ht="14.5" x14ac:dyDescent="0.25">
      <c r="A12" s="38" t="s">
        <v>80</v>
      </c>
      <c r="B12" s="52" t="str">
        <f>VLOOKUP(A12,'[1]ANALISIS CAJAS DIRECCION'!A:A,1,0)</f>
        <v>CD3118M</v>
      </c>
      <c r="C12" s="47">
        <v>156000</v>
      </c>
    </row>
    <row r="13" spans="1:3" ht="14.5" x14ac:dyDescent="0.25">
      <c r="A13" s="38" t="s">
        <v>86</v>
      </c>
      <c r="B13" s="52" t="str">
        <f>VLOOKUP(A13,'[1]ANALISIS CAJAS DIRECCION'!A:A,1,0)</f>
        <v>CD3121E</v>
      </c>
      <c r="C13" s="47">
        <v>211000</v>
      </c>
    </row>
    <row r="14" spans="1:3" ht="14.5" x14ac:dyDescent="0.25">
      <c r="A14" s="38" t="s">
        <v>84</v>
      </c>
      <c r="B14" s="52" t="str">
        <f>VLOOKUP(A14,'[1]ANALISIS CAJAS DIRECCION'!A:A,1,0)</f>
        <v>CD3133E</v>
      </c>
      <c r="C14" s="47">
        <v>250000</v>
      </c>
    </row>
    <row r="15" spans="1:3" ht="14.5" x14ac:dyDescent="0.25">
      <c r="A15" s="38" t="s">
        <v>126</v>
      </c>
      <c r="B15" s="52" t="str">
        <f>VLOOKUP(A15,'[1]ANALISIS CAJAS DIRECCION'!A:A,1,0)</f>
        <v>CD3205M</v>
      </c>
      <c r="C15" s="47">
        <v>135570.8853010381</v>
      </c>
    </row>
    <row r="16" spans="1:3" ht="14.5" x14ac:dyDescent="0.25">
      <c r="A16" s="38" t="s">
        <v>37</v>
      </c>
      <c r="B16" s="52" t="str">
        <f>VLOOKUP(A16,'[1]ANALISIS CAJAS DIRECCION'!A:A,1,0)</f>
        <v>CD3302M</v>
      </c>
      <c r="C16" s="47">
        <v>100000</v>
      </c>
    </row>
    <row r="17" spans="1:3" ht="14.5" x14ac:dyDescent="0.25">
      <c r="A17" s="38" t="s">
        <v>36</v>
      </c>
      <c r="B17" s="52" t="str">
        <f>VLOOKUP(A17,'[1]ANALISIS CAJAS DIRECCION'!A:A,1,0)</f>
        <v>CD3307M</v>
      </c>
      <c r="C17" s="47">
        <v>102000</v>
      </c>
    </row>
    <row r="18" spans="1:3" ht="14.5" x14ac:dyDescent="0.25">
      <c r="A18" s="38" t="s">
        <v>40</v>
      </c>
      <c r="B18" s="52" t="str">
        <f>VLOOKUP(A18,'[1]ANALISIS CAJAS DIRECCION'!A:A,1,0)</f>
        <v>CD3311M</v>
      </c>
      <c r="C18" s="47">
        <v>109800</v>
      </c>
    </row>
    <row r="19" spans="1:3" ht="14.5" x14ac:dyDescent="0.25">
      <c r="A19" s="38" t="s">
        <v>39</v>
      </c>
      <c r="B19" s="52" t="str">
        <f>VLOOKUP(A19,'[1]ANALISIS CAJAS DIRECCION'!A:A,1,0)</f>
        <v>CD3313M</v>
      </c>
      <c r="C19" s="47">
        <v>167431.60716955023</v>
      </c>
    </row>
    <row r="20" spans="1:3" ht="14.5" x14ac:dyDescent="0.25">
      <c r="A20" s="38" t="s">
        <v>53</v>
      </c>
      <c r="B20" s="52" t="str">
        <f>VLOOKUP(A20,'[1]ANALISIS CAJAS DIRECCION'!A:A,1,0)</f>
        <v>CD3405M</v>
      </c>
      <c r="C20" s="47">
        <v>132000</v>
      </c>
    </row>
    <row r="21" spans="1:3" ht="14.5" x14ac:dyDescent="0.25">
      <c r="A21" s="38" t="s">
        <v>52</v>
      </c>
      <c r="B21" s="52" t="str">
        <f>VLOOKUP(A21,'[1]ANALISIS CAJAS DIRECCION'!A:A,1,0)</f>
        <v>CD3415E</v>
      </c>
      <c r="C21" s="47">
        <v>229800</v>
      </c>
    </row>
    <row r="22" spans="1:3" ht="14.5" x14ac:dyDescent="0.25">
      <c r="A22" s="38" t="s">
        <v>68</v>
      </c>
      <c r="B22" s="52" t="str">
        <f>VLOOKUP(A22,'[1]ANALISIS CAJAS DIRECCION'!A:A,1,0)</f>
        <v>CD4006H</v>
      </c>
      <c r="C22" s="47">
        <v>465820.47230449825</v>
      </c>
    </row>
    <row r="23" spans="1:3" ht="14.5" x14ac:dyDescent="0.25">
      <c r="A23" s="38" t="s">
        <v>68</v>
      </c>
      <c r="B23" s="52" t="str">
        <f>VLOOKUP(A23,'[1]ANALISIS CAJAS DIRECCION'!A:A,1,0)</f>
        <v>CD4006H</v>
      </c>
      <c r="C23" s="47">
        <v>465820.47230449825</v>
      </c>
    </row>
    <row r="24" spans="1:3" ht="14.5" x14ac:dyDescent="0.25">
      <c r="A24" s="39" t="s">
        <v>65</v>
      </c>
      <c r="B24" s="52" t="str">
        <f>VLOOKUP(A24,'[1]ANALISIS CAJAS DIRECCION'!A:A,1,0)</f>
        <v>CD4009H</v>
      </c>
      <c r="C24" s="47">
        <v>431000</v>
      </c>
    </row>
    <row r="25" spans="1:3" ht="14.5" x14ac:dyDescent="0.25">
      <c r="A25" s="38" t="s">
        <v>85</v>
      </c>
      <c r="B25" s="52" t="str">
        <f>VLOOKUP(A25,'[1]ANALISIS CAJAS DIRECCION'!A:A,1,0)</f>
        <v>CD4135H</v>
      </c>
      <c r="C25" s="47">
        <v>482000</v>
      </c>
    </row>
    <row r="26" spans="1:3" ht="14.5" x14ac:dyDescent="0.25">
      <c r="A26" s="39" t="s">
        <v>125</v>
      </c>
      <c r="B26" s="52" t="str">
        <f>VLOOKUP(A26,'[1]ANALISIS CAJAS DIRECCION'!A:A,1,0)</f>
        <v>CD4204H</v>
      </c>
      <c r="C26" s="47">
        <v>478100</v>
      </c>
    </row>
    <row r="27" spans="1:3" ht="14.5" x14ac:dyDescent="0.25">
      <c r="A27" s="40" t="s">
        <v>124</v>
      </c>
      <c r="B27" s="52" t="str">
        <f>VLOOKUP(A27,'[1]ANALISIS CAJAS DIRECCION'!A:A,1,0)</f>
        <v>CD4216H</v>
      </c>
      <c r="C27" s="47">
        <v>480600</v>
      </c>
    </row>
    <row r="28" spans="1:3" ht="14.5" x14ac:dyDescent="0.25">
      <c r="A28" s="39" t="s">
        <v>123</v>
      </c>
      <c r="B28" s="52" t="str">
        <f>VLOOKUP(A28,'[1]ANALISIS CAJAS DIRECCION'!A:A,1,0)</f>
        <v>CD4230H</v>
      </c>
      <c r="C28" s="47">
        <v>597000</v>
      </c>
    </row>
    <row r="29" spans="1:3" ht="14.5" x14ac:dyDescent="0.25">
      <c r="A29" s="38" t="s">
        <v>38</v>
      </c>
      <c r="B29" s="52" t="str">
        <f>VLOOKUP(A29,'[1]ANALISIS CAJAS DIRECCION'!A:A,1,0)</f>
        <v>CD4328H</v>
      </c>
      <c r="C29" s="47">
        <v>499000</v>
      </c>
    </row>
    <row r="30" spans="1:3" ht="14.5" x14ac:dyDescent="0.25">
      <c r="A30" s="46" t="s">
        <v>54</v>
      </c>
      <c r="B30" s="52" t="str">
        <f>VLOOKUP(A30,'[1]ANALISIS CAJAS DIRECCION'!A:A,1,0)</f>
        <v>CD4421H</v>
      </c>
      <c r="C30" s="47">
        <v>568000</v>
      </c>
    </row>
    <row r="31" spans="1:3" ht="14.5" x14ac:dyDescent="0.25">
      <c r="A31" s="46" t="s">
        <v>33</v>
      </c>
      <c r="B31" s="52" t="e">
        <f>VLOOKUP(A31,'[1]ANALISIS CAJAS DIRECCION'!A:A,1,0)</f>
        <v>#N/A</v>
      </c>
      <c r="C31" s="47">
        <v>475000</v>
      </c>
    </row>
    <row r="32" spans="1:3" ht="14.5" x14ac:dyDescent="0.25">
      <c r="A32" s="46" t="s">
        <v>111</v>
      </c>
      <c r="B32" s="52" t="str">
        <f>VLOOKUP(A32,'[1]ANALISIS CAJAS DIRECCION'!A:A,1,0)</f>
        <v>CD4706H</v>
      </c>
      <c r="C32" s="47">
        <v>414000</v>
      </c>
    </row>
    <row r="33" spans="1:3" ht="14.5" x14ac:dyDescent="0.25">
      <c r="A33" s="48" t="s">
        <v>112</v>
      </c>
      <c r="B33" s="52" t="str">
        <f>VLOOKUP(A33,'[1]ANALISIS CAJAS DIRECCION'!A:A,1,0)</f>
        <v>CD4781H</v>
      </c>
      <c r="C33" s="47">
        <v>538000</v>
      </c>
    </row>
  </sheetData>
  <sortState xmlns:xlrd2="http://schemas.microsoft.com/office/spreadsheetml/2017/richdata2" ref="A2:C33">
    <sortCondition ref="A2:A33"/>
  </sortState>
  <conditionalFormatting sqref="A1:B1">
    <cfRule type="duplicateValues" dxfId="1" priority="2" stopIfTrue="1"/>
  </conditionalFormatting>
  <conditionalFormatting sqref="C1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</vt:lpstr>
      <vt:lpstr>PRECIO</vt:lpstr>
      <vt:lpstr>LISTA!Área_de_impresión</vt:lpstr>
    </vt:vector>
  </TitlesOfParts>
  <Company>Farmo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Walter WP. Paiggio</cp:lastModifiedBy>
  <cp:lastPrinted>2017-05-25T23:28:49Z</cp:lastPrinted>
  <dcterms:created xsi:type="dcterms:W3CDTF">2008-07-15T12:22:19Z</dcterms:created>
  <dcterms:modified xsi:type="dcterms:W3CDTF">2025-03-19T18:00:11Z</dcterms:modified>
</cp:coreProperties>
</file>