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E1154EF5-562A-4D91-9E48-F4A7D12CAAC1}" xr6:coauthVersionLast="47" xr6:coauthVersionMax="47" xr10:uidLastSave="{00000000-0000-0000-0000-000000000000}"/>
  <bookViews>
    <workbookView xWindow="-110" yWindow="-110" windowWidth="19420" windowHeight="10300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LISTA!$F$5:$AL$424</definedName>
    <definedName name="_xlnm._FilterDatabase" localSheetId="1" hidden="1">'LISTA CORRELATIVA.XLS'!$A$1:$N$85</definedName>
    <definedName name="_xlnm.Print_Area" localSheetId="0">LISTA!$A$4:$AL$427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5" i="23" l="1"/>
  <c r="N84" i="23"/>
  <c r="N83" i="23"/>
  <c r="N82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5" i="23"/>
  <c r="N4" i="23"/>
  <c r="N3" i="23"/>
  <c r="N2" i="23"/>
</calcChain>
</file>

<file path=xl/sharedStrings.xml><?xml version="1.0" encoding="utf-8"?>
<sst xmlns="http://schemas.openxmlformats.org/spreadsheetml/2006/main" count="9024" uniqueCount="1039">
  <si>
    <t>DESCRIPCION</t>
  </si>
  <si>
    <t>FIAT</t>
  </si>
  <si>
    <t>PEUGEOT</t>
  </si>
  <si>
    <t>RENAULT</t>
  </si>
  <si>
    <t>CHEVROLET</t>
  </si>
  <si>
    <t>VOLKSWAGEN</t>
  </si>
  <si>
    <t>FORD</t>
  </si>
  <si>
    <t>DTO 1 (-%)</t>
  </si>
  <si>
    <t>CROSS 7</t>
  </si>
  <si>
    <t>CROSS 8</t>
  </si>
  <si>
    <t>CROSS 9</t>
  </si>
  <si>
    <t>CROSS 10</t>
  </si>
  <si>
    <t>MARCA</t>
  </si>
  <si>
    <t>CITROEN</t>
  </si>
  <si>
    <t>STOCK</t>
  </si>
  <si>
    <t>LISTA MAS IVA</t>
  </si>
  <si>
    <t>www.cilbrake.com</t>
  </si>
  <si>
    <t xml:space="preserve">  CHEVROLET</t>
  </si>
  <si>
    <t xml:space="preserve">  CITROEN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</si>
  <si>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</si>
  <si>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</si>
  <si>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</si>
  <si>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</si>
  <si>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</si>
  <si>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 xml:space="preserve">  SUZUKI</t>
  </si>
  <si>
    <t>SUZUKI</t>
  </si>
  <si>
    <t>A</t>
  </si>
  <si>
    <t>RUBRO</t>
  </si>
  <si>
    <t>SUBRUBRO</t>
  </si>
  <si>
    <t>PLANO</t>
  </si>
  <si>
    <t>MARCA  CILBRAKE</t>
  </si>
  <si>
    <t>PROCEDENCIA</t>
  </si>
  <si>
    <t>CHINA</t>
  </si>
  <si>
    <t>CANTIDAD POR CAJA</t>
  </si>
  <si>
    <t>KG X PIEZAS</t>
  </si>
  <si>
    <t>CM X PIEZAS</t>
  </si>
  <si>
    <t>MOTOR</t>
  </si>
  <si>
    <t>AÑO</t>
  </si>
  <si>
    <t>OBSERVACION</t>
  </si>
  <si>
    <t>CAJA</t>
  </si>
  <si>
    <t>TRANSMISION</t>
  </si>
  <si>
    <t>CODIGO CILBRAKE</t>
  </si>
  <si>
    <t>STOCK OTRA MARCA</t>
  </si>
  <si>
    <t>STOCK INGRESOS</t>
  </si>
  <si>
    <t>AUDI</t>
  </si>
  <si>
    <t xml:space="preserve">  AUDI</t>
  </si>
  <si>
    <t>KIT DE EMBRAGUE</t>
  </si>
  <si>
    <t>CILBRAKE</t>
  </si>
  <si>
    <t>A3</t>
  </si>
  <si>
    <t>TT</t>
  </si>
  <si>
    <t>1.8 T 20V QUATTRO (150 CV) (AGU AQA ARX)</t>
  </si>
  <si>
    <t>1.6 8V (100 CV) (EA113) (AKL)</t>
  </si>
  <si>
    <t>1.6 8V (100 CV) (EA111)</t>
  </si>
  <si>
    <t>1.8 T 20V QUATTRO (225 CV) (AGU AQA ARX)</t>
  </si>
  <si>
    <t>96&gt;</t>
  </si>
  <si>
    <t>KE721799</t>
  </si>
  <si>
    <t>KE743049</t>
  </si>
  <si>
    <t>96&gt;05</t>
  </si>
  <si>
    <t>99&gt;02</t>
  </si>
  <si>
    <t>02&gt;</t>
  </si>
  <si>
    <t>KE728224</t>
  </si>
  <si>
    <t>AGILE</t>
  </si>
  <si>
    <t>ASTRA</t>
  </si>
  <si>
    <t>AVEO</t>
  </si>
  <si>
    <t>CELTA</t>
  </si>
  <si>
    <t>CORSA</t>
  </si>
  <si>
    <t>CORSA COMBO</t>
  </si>
  <si>
    <t>CORSA CLASSIC</t>
  </si>
  <si>
    <t>CORSA II</t>
  </si>
  <si>
    <t xml:space="preserve">CORSA II </t>
  </si>
  <si>
    <t>KADETT</t>
  </si>
  <si>
    <t>MERIVA</t>
  </si>
  <si>
    <t>MONTANA</t>
  </si>
  <si>
    <t>MONZA</t>
  </si>
  <si>
    <t>PRISMA</t>
  </si>
  <si>
    <t>VECTRA</t>
  </si>
  <si>
    <t>ZAFIRA</t>
  </si>
  <si>
    <t>1.8 I 8V / 2.0 I 8V</t>
  </si>
  <si>
    <t>1.7 TDI</t>
  </si>
  <si>
    <t>1.8 I 8V - 16V</t>
  </si>
  <si>
    <t>1.8 I 8V / 1.8 16V</t>
  </si>
  <si>
    <t xml:space="preserve">1.8 I (105 CV) </t>
  </si>
  <si>
    <t>2.0 I 8V (116 CV)</t>
  </si>
  <si>
    <t>2.0 I 8V - 16V</t>
  </si>
  <si>
    <t>TODOS</t>
  </si>
  <si>
    <t>KE701039</t>
  </si>
  <si>
    <t>99&gt;</t>
  </si>
  <si>
    <t>KE728145</t>
  </si>
  <si>
    <t>08&gt;</t>
  </si>
  <si>
    <t>KE721414</t>
  </si>
  <si>
    <t>01&gt;</t>
  </si>
  <si>
    <t>KE727650</t>
  </si>
  <si>
    <t>93&gt;</t>
  </si>
  <si>
    <t>00&gt;</t>
  </si>
  <si>
    <t>95&gt;</t>
  </si>
  <si>
    <t>M/N</t>
  </si>
  <si>
    <t>93&gt;97</t>
  </si>
  <si>
    <t>11&gt;</t>
  </si>
  <si>
    <t>04&gt;05</t>
  </si>
  <si>
    <t>AX</t>
  </si>
  <si>
    <t>BERLINGO</t>
  </si>
  <si>
    <t>C3</t>
  </si>
  <si>
    <t>C3 AIRCROSS</t>
  </si>
  <si>
    <t>C3 PICASSO</t>
  </si>
  <si>
    <t>C4</t>
  </si>
  <si>
    <t xml:space="preserve">C4  </t>
  </si>
  <si>
    <t>C4 AIRCROSS</t>
  </si>
  <si>
    <t>C5</t>
  </si>
  <si>
    <t>C15</t>
  </si>
  <si>
    <t>SAXO</t>
  </si>
  <si>
    <t>XANTIA</t>
  </si>
  <si>
    <t>XSARA</t>
  </si>
  <si>
    <t>XSARA PICASSO</t>
  </si>
  <si>
    <t>ZX</t>
  </si>
  <si>
    <t>1.0 (45/50 CV) / 1.1 (55 CV)</t>
  </si>
  <si>
    <t>1.4 I</t>
  </si>
  <si>
    <t>1.9 D</t>
  </si>
  <si>
    <t>1.8 I</t>
  </si>
  <si>
    <t>1.8 D / 1.9 D</t>
  </si>
  <si>
    <t>1.6 16V (TU5JP4)</t>
  </si>
  <si>
    <t>1.4I 8V (TU3JP4)</t>
  </si>
  <si>
    <t>1.4 (TU3JP) / 1.6 16V (TU5JP4)</t>
  </si>
  <si>
    <t>1.5 (TU4M)</t>
  </si>
  <si>
    <t>1.8 D</t>
  </si>
  <si>
    <t>1.6 I - 16V</t>
  </si>
  <si>
    <t>1.1 I (60 CV) (TU1M TU1JP TU3JP)</t>
  </si>
  <si>
    <t>1.9 TD</t>
  </si>
  <si>
    <t>2.0 I 16V</t>
  </si>
  <si>
    <t xml:space="preserve">1.6 I   </t>
  </si>
  <si>
    <t>1.8 I / 1.9 D</t>
  </si>
  <si>
    <t>1.6 16V</t>
  </si>
  <si>
    <t>1.6 I</t>
  </si>
  <si>
    <t>2.0 I 16V / 1.9 TD (90 CV)</t>
  </si>
  <si>
    <t>92&gt;98</t>
  </si>
  <si>
    <t>KE726245</t>
  </si>
  <si>
    <t>97&gt;</t>
  </si>
  <si>
    <t>KE721340</t>
  </si>
  <si>
    <t>&lt;96</t>
  </si>
  <si>
    <t>KE721341</t>
  </si>
  <si>
    <t>&lt;97</t>
  </si>
  <si>
    <t>KE721365</t>
  </si>
  <si>
    <t>KE701290</t>
  </si>
  <si>
    <t>98&gt;</t>
  </si>
  <si>
    <t>KE721426</t>
  </si>
  <si>
    <t>KE726212</t>
  </si>
  <si>
    <t>02&gt;06</t>
  </si>
  <si>
    <t>KE726201</t>
  </si>
  <si>
    <t>05&gt;13</t>
  </si>
  <si>
    <t>KE726211</t>
  </si>
  <si>
    <t>KE726372</t>
  </si>
  <si>
    <t>03&gt;12</t>
  </si>
  <si>
    <t>13&gt;</t>
  </si>
  <si>
    <t>11&gt;13</t>
  </si>
  <si>
    <t>09&gt;13</t>
  </si>
  <si>
    <t>KE726033</t>
  </si>
  <si>
    <t>97&gt;00</t>
  </si>
  <si>
    <t>01&gt;04</t>
  </si>
  <si>
    <t>93&gt;02</t>
  </si>
  <si>
    <t>KE701414</t>
  </si>
  <si>
    <t>KE701416</t>
  </si>
  <si>
    <t>92&gt;</t>
  </si>
  <si>
    <t>DAEWOO</t>
  </si>
  <si>
    <t xml:space="preserve">  DAEWOO</t>
  </si>
  <si>
    <t>LANOS</t>
  </si>
  <si>
    <t>NUBIRA</t>
  </si>
  <si>
    <t>97&gt;98</t>
  </si>
  <si>
    <t>DUCATO</t>
  </si>
  <si>
    <t>DUNA</t>
  </si>
  <si>
    <t>FIORINO</t>
  </si>
  <si>
    <t>IDEA</t>
  </si>
  <si>
    <t>PALIO</t>
  </si>
  <si>
    <t>PUNTO</t>
  </si>
  <si>
    <t>QUBO</t>
  </si>
  <si>
    <t>REGATTA</t>
  </si>
  <si>
    <t>SIENA</t>
  </si>
  <si>
    <t>SPAZIO</t>
  </si>
  <si>
    <t>STRADA</t>
  </si>
  <si>
    <t>TIPO</t>
  </si>
  <si>
    <t>UNO</t>
  </si>
  <si>
    <t>VIVACE</t>
  </si>
  <si>
    <t>1.3 I 8V (FIRE)</t>
  </si>
  <si>
    <t>1.3 8V (FIRE)</t>
  </si>
  <si>
    <t>1.4 (EVO)</t>
  </si>
  <si>
    <t>1.3 8V / 1.4 8V (FIRE)</t>
  </si>
  <si>
    <t>1.3 16V (85CV) (FIRE)</t>
  </si>
  <si>
    <t>1.4 8V (87 CV)</t>
  </si>
  <si>
    <t>1.4 8V (73 CV) (KFT)</t>
  </si>
  <si>
    <t>KE750310</t>
  </si>
  <si>
    <t>91&gt;98</t>
  </si>
  <si>
    <t>94&gt;02</t>
  </si>
  <si>
    <t>KE701833</t>
  </si>
  <si>
    <t>98&gt;02</t>
  </si>
  <si>
    <t>88&gt;98</t>
  </si>
  <si>
    <t>90&gt;99</t>
  </si>
  <si>
    <t>KE750338</t>
  </si>
  <si>
    <t>90&gt;01</t>
  </si>
  <si>
    <t>KE728240</t>
  </si>
  <si>
    <t>90&gt;96</t>
  </si>
  <si>
    <t>91&gt;95</t>
  </si>
  <si>
    <t>06&gt;</t>
  </si>
  <si>
    <t>KE278102</t>
  </si>
  <si>
    <t>10&gt;</t>
  </si>
  <si>
    <t>01&gt;07</t>
  </si>
  <si>
    <t>12&gt;</t>
  </si>
  <si>
    <t>81&gt;97</t>
  </si>
  <si>
    <t>09&gt;</t>
  </si>
  <si>
    <t>94&gt;96</t>
  </si>
  <si>
    <t>92&gt;99</t>
  </si>
  <si>
    <t>96&gt;02</t>
  </si>
  <si>
    <t>99&gt;03</t>
  </si>
  <si>
    <t>COURIER</t>
  </si>
  <si>
    <t>ECOSPORT</t>
  </si>
  <si>
    <t>ESCORT</t>
  </si>
  <si>
    <t>FIESTA</t>
  </si>
  <si>
    <t xml:space="preserve">FIESTA  </t>
  </si>
  <si>
    <t>FIESTA MAX</t>
  </si>
  <si>
    <t>FOCUS</t>
  </si>
  <si>
    <t xml:space="preserve">FOCUS  </t>
  </si>
  <si>
    <t>GALAXY</t>
  </si>
  <si>
    <t>KA</t>
  </si>
  <si>
    <t xml:space="preserve">KA </t>
  </si>
  <si>
    <t>ORION</t>
  </si>
  <si>
    <t>VERONA</t>
  </si>
  <si>
    <t>1.8 XR3</t>
  </si>
  <si>
    <t>KE728282</t>
  </si>
  <si>
    <t>KE703100</t>
  </si>
  <si>
    <t>03&gt;</t>
  </si>
  <si>
    <t>89&gt;93</t>
  </si>
  <si>
    <t>KE701673</t>
  </si>
  <si>
    <t>&lt;92</t>
  </si>
  <si>
    <t>KE701437</t>
  </si>
  <si>
    <t>92&gt;96</t>
  </si>
  <si>
    <t>&lt;95</t>
  </si>
  <si>
    <t>KE701153</t>
  </si>
  <si>
    <t>88&gt;95</t>
  </si>
  <si>
    <t>96&gt;99</t>
  </si>
  <si>
    <t>KE728258</t>
  </si>
  <si>
    <t>KE726055</t>
  </si>
  <si>
    <t>03&gt;09</t>
  </si>
  <si>
    <t>91&gt;96</t>
  </si>
  <si>
    <t>KE728212</t>
  </si>
  <si>
    <t>HONDA</t>
  </si>
  <si>
    <t xml:space="preserve">  HONDA</t>
  </si>
  <si>
    <t>FIT</t>
  </si>
  <si>
    <t>1.4 8V (83 CV) (I-VTEC)</t>
  </si>
  <si>
    <t>03&gt;08</t>
  </si>
  <si>
    <t>KE728426</t>
  </si>
  <si>
    <t>504 PICK-UP</t>
  </si>
  <si>
    <t>EXPERT</t>
  </si>
  <si>
    <t>HOGGAR</t>
  </si>
  <si>
    <t>PARTNER</t>
  </si>
  <si>
    <t>1.1 I (60 CV) / 1.4 I (75 CV) (TU1M TU1JP TU3JP)</t>
  </si>
  <si>
    <t>1.0 I / 1.1 I / 1.4 I</t>
  </si>
  <si>
    <t>1.4 8V / 1.6 I 8V</t>
  </si>
  <si>
    <t>1.4 8V (75 CV) (TU3JP)</t>
  </si>
  <si>
    <t>1.6 I 16V</t>
  </si>
  <si>
    <t>1.4 I 8V</t>
  </si>
  <si>
    <t>1.4 I (TU3JP) / 1.6 I (TU5JP4)</t>
  </si>
  <si>
    <t>1.5 I (TU4M)</t>
  </si>
  <si>
    <t>1.8 D / 1.9 D / 1.9 SD</t>
  </si>
  <si>
    <t>1.6 I (TU5JP4)</t>
  </si>
  <si>
    <t>1.9 TD / GLTD</t>
  </si>
  <si>
    <t>1.9 GLD</t>
  </si>
  <si>
    <t xml:space="preserve">1.9 TD / GLTD </t>
  </si>
  <si>
    <t>2.0 I 16V / 2.0 I M16</t>
  </si>
  <si>
    <t>1.1 I</t>
  </si>
  <si>
    <t>1.9 D (DW8) / 1.9 D (XUD9A)</t>
  </si>
  <si>
    <t>93&gt;00</t>
  </si>
  <si>
    <t>97&gt;03</t>
  </si>
  <si>
    <t>99&gt;07</t>
  </si>
  <si>
    <t>04&gt;</t>
  </si>
  <si>
    <t>05&gt;12</t>
  </si>
  <si>
    <t>08&gt;13</t>
  </si>
  <si>
    <t>97&gt;02</t>
  </si>
  <si>
    <t>&lt;98</t>
  </si>
  <si>
    <t>00&gt;03</t>
  </si>
  <si>
    <t>02&gt;12</t>
  </si>
  <si>
    <t>95&gt;99</t>
  </si>
  <si>
    <t>KE750179</t>
  </si>
  <si>
    <t>10&gt;13</t>
  </si>
  <si>
    <t>93&gt;01</t>
  </si>
  <si>
    <t>96&gt;01</t>
  </si>
  <si>
    <t>R9</t>
  </si>
  <si>
    <t>R11</t>
  </si>
  <si>
    <t>R12</t>
  </si>
  <si>
    <t>R18</t>
  </si>
  <si>
    <t>R19</t>
  </si>
  <si>
    <t>CLIO</t>
  </si>
  <si>
    <t>EXPRESS</t>
  </si>
  <si>
    <t>KANGOO</t>
  </si>
  <si>
    <t>LOGAN</t>
  </si>
  <si>
    <t>MEGANE</t>
  </si>
  <si>
    <t>SANDERO</t>
  </si>
  <si>
    <t>SCENIC</t>
  </si>
  <si>
    <t>SYMBOL</t>
  </si>
  <si>
    <t>TWINGO</t>
  </si>
  <si>
    <t>89&gt;97</t>
  </si>
  <si>
    <t>KE750507</t>
  </si>
  <si>
    <t>KE773433</t>
  </si>
  <si>
    <t>84&gt;94</t>
  </si>
  <si>
    <t>84&gt;</t>
  </si>
  <si>
    <t>92&gt;94</t>
  </si>
  <si>
    <t>85&gt;94</t>
  </si>
  <si>
    <t>92&gt;00</t>
  </si>
  <si>
    <t>&lt;00</t>
  </si>
  <si>
    <t>KE721184</t>
  </si>
  <si>
    <t>96&gt;00</t>
  </si>
  <si>
    <t>00&gt;09</t>
  </si>
  <si>
    <t>KE728102</t>
  </si>
  <si>
    <t>KE750874</t>
  </si>
  <si>
    <t>KE721183</t>
  </si>
  <si>
    <t>KE726308</t>
  </si>
  <si>
    <t>KE728100</t>
  </si>
  <si>
    <t>FUN</t>
  </si>
  <si>
    <t>SEAT</t>
  </si>
  <si>
    <t xml:space="preserve">  SEAT</t>
  </si>
  <si>
    <t>CORDOBA</t>
  </si>
  <si>
    <t>IBIZA</t>
  </si>
  <si>
    <t>INCA</t>
  </si>
  <si>
    <t>LEON</t>
  </si>
  <si>
    <t>TOLEDO</t>
  </si>
  <si>
    <t>1.7 D / 1.9 D</t>
  </si>
  <si>
    <t>1.9 SDI (65 CV)</t>
  </si>
  <si>
    <t>1.7 D / 1.9 D (65 CV)</t>
  </si>
  <si>
    <t>1.8 T 20V (180 CV) (AJQ AMK APP ARY AUQ)</t>
  </si>
  <si>
    <t>1.8 20V (125 CV) (AGN APG)</t>
  </si>
  <si>
    <t>&lt;93</t>
  </si>
  <si>
    <t>KE701439</t>
  </si>
  <si>
    <t>KE750707</t>
  </si>
  <si>
    <t>96&gt;03</t>
  </si>
  <si>
    <t>98&gt;03</t>
  </si>
  <si>
    <t>00&gt;04</t>
  </si>
  <si>
    <t>03&gt;07</t>
  </si>
  <si>
    <t>00&gt;06</t>
  </si>
  <si>
    <t>TOYOTA</t>
  </si>
  <si>
    <t xml:space="preserve">  TOYOTA</t>
  </si>
  <si>
    <t>DYNA</t>
  </si>
  <si>
    <t>HI-ACE</t>
  </si>
  <si>
    <t>HILUX</t>
  </si>
  <si>
    <t>HILUX SW4</t>
  </si>
  <si>
    <t>LAND CRUISER</t>
  </si>
  <si>
    <t>2.4 (LY50)</t>
  </si>
  <si>
    <t>2.4 (LH 80 102 90 95 110 1400) / 2.8 D</t>
  </si>
  <si>
    <t>3.0 D 4X2 / 4X4</t>
  </si>
  <si>
    <t>2.4 D</t>
  </si>
  <si>
    <t>2.8 D 4X2 / 4X4</t>
  </si>
  <si>
    <t xml:space="preserve">2.4 D  </t>
  </si>
  <si>
    <t>88&gt;</t>
  </si>
  <si>
    <t>KE728035</t>
  </si>
  <si>
    <t>&lt;99</t>
  </si>
  <si>
    <t>KE728273</t>
  </si>
  <si>
    <t>BORA</t>
  </si>
  <si>
    <t>CARAT</t>
  </si>
  <si>
    <t>CADDY</t>
  </si>
  <si>
    <t>CROSS FOX</t>
  </si>
  <si>
    <t>FOX</t>
  </si>
  <si>
    <t>GACEL</t>
  </si>
  <si>
    <t xml:space="preserve">GACEL </t>
  </si>
  <si>
    <t>GOL</t>
  </si>
  <si>
    <t xml:space="preserve">GOL </t>
  </si>
  <si>
    <t>GOL COUNTRY</t>
  </si>
  <si>
    <t xml:space="preserve">GOL COUNTRY </t>
  </si>
  <si>
    <t>GOL TREND</t>
  </si>
  <si>
    <t>GOLF</t>
  </si>
  <si>
    <t>KOMBI</t>
  </si>
  <si>
    <t>NEW BEETLE</t>
  </si>
  <si>
    <t>PASSAT</t>
  </si>
  <si>
    <t>POINTER</t>
  </si>
  <si>
    <t xml:space="preserve">POLO  </t>
  </si>
  <si>
    <t>POLO CLASSIC</t>
  </si>
  <si>
    <t>QUANTUM</t>
  </si>
  <si>
    <t>SANTANA</t>
  </si>
  <si>
    <t>SAVEIRO</t>
  </si>
  <si>
    <t xml:space="preserve">SAVEIRO  </t>
  </si>
  <si>
    <t>SENDA</t>
  </si>
  <si>
    <t xml:space="preserve">SENDA </t>
  </si>
  <si>
    <t>SURAN</t>
  </si>
  <si>
    <t>TRANSPORTER</t>
  </si>
  <si>
    <t>VENTO</t>
  </si>
  <si>
    <t>VOYAGE</t>
  </si>
  <si>
    <t>1.6</t>
  </si>
  <si>
    <t>1.9 SD (65 CV)</t>
  </si>
  <si>
    <t>1.6 / 1.7 D / 1.9 D</t>
  </si>
  <si>
    <t>1.6 / 1.9 D</t>
  </si>
  <si>
    <t>1.7 D / 1.9 SD (65 CV)</t>
  </si>
  <si>
    <t>1.9 TD (ABL)</t>
  </si>
  <si>
    <t>95&gt;04</t>
  </si>
  <si>
    <t>87&gt;91</t>
  </si>
  <si>
    <t>97&gt;08</t>
  </si>
  <si>
    <t>02&gt;08</t>
  </si>
  <si>
    <t>KE726280</t>
  </si>
  <si>
    <t>88&gt;90</t>
  </si>
  <si>
    <t>KE727648</t>
  </si>
  <si>
    <t>KE278212</t>
  </si>
  <si>
    <t>91&gt;99</t>
  </si>
  <si>
    <t>91&gt;02</t>
  </si>
  <si>
    <t>93&gt;98</t>
  </si>
  <si>
    <t>KE701440</t>
  </si>
  <si>
    <t>94&gt;</t>
  </si>
  <si>
    <t>95&gt;97</t>
  </si>
  <si>
    <t>96&gt;09</t>
  </si>
  <si>
    <t>02&gt;09</t>
  </si>
  <si>
    <t>85&gt;01</t>
  </si>
  <si>
    <t>03&gt;06</t>
  </si>
  <si>
    <t>07&gt;</t>
  </si>
  <si>
    <t>VOLVO</t>
  </si>
  <si>
    <t xml:space="preserve">  VOLVO</t>
  </si>
  <si>
    <t>89&gt;96</t>
  </si>
  <si>
    <t>CROSS VALEO</t>
  </si>
  <si>
    <t>CROSS LUK</t>
  </si>
  <si>
    <t>CROSS SACHS</t>
  </si>
  <si>
    <t>CROSS TARANTO</t>
  </si>
  <si>
    <t>CROSS CORVEN</t>
  </si>
  <si>
    <t>KE701258</t>
  </si>
  <si>
    <t>KE710044</t>
  </si>
  <si>
    <t>KE726307</t>
  </si>
  <si>
    <t>KE726317</t>
  </si>
  <si>
    <t>KE726318</t>
  </si>
  <si>
    <r>
      <t>KE7</t>
    </r>
    <r>
      <rPr>
        <b/>
        <sz val="11"/>
        <color indexed="8"/>
        <rFont val="Calibri"/>
        <family val="2"/>
      </rPr>
      <t>26363</t>
    </r>
  </si>
  <si>
    <t>KE726857</t>
  </si>
  <si>
    <t>KE728006</t>
  </si>
  <si>
    <t>KE728065</t>
  </si>
  <si>
    <t>KE731089</t>
  </si>
  <si>
    <t>KE735007</t>
  </si>
  <si>
    <t>KE735019</t>
  </si>
  <si>
    <t>KE763001</t>
  </si>
  <si>
    <t>3000 000 144</t>
  </si>
  <si>
    <t>EK270700-1</t>
  </si>
  <si>
    <t>7EM1093</t>
  </si>
  <si>
    <t xml:space="preserve">228212 200mm </t>
  </si>
  <si>
    <t>3000 954 283 190 mm</t>
  </si>
  <si>
    <t>EK220600</t>
  </si>
  <si>
    <t>7EM1179</t>
  </si>
  <si>
    <t>620 3236 00</t>
  </si>
  <si>
    <t>3000 954 289</t>
  </si>
  <si>
    <t>EK241000</t>
  </si>
  <si>
    <t>7EM1002</t>
  </si>
  <si>
    <t>622 0569 00</t>
  </si>
  <si>
    <t>EK320000</t>
  </si>
  <si>
    <t>7EM1074</t>
  </si>
  <si>
    <t>620 1148 00</t>
  </si>
  <si>
    <t>3000 561 001</t>
  </si>
  <si>
    <t>EK460200</t>
  </si>
  <si>
    <t>7EM1018</t>
  </si>
  <si>
    <t>620 1150 00</t>
  </si>
  <si>
    <t>3000 561  001</t>
  </si>
  <si>
    <t>EK460300</t>
  </si>
  <si>
    <t>7EM1001</t>
  </si>
  <si>
    <t>622 1608 00</t>
  </si>
  <si>
    <t>3000 855 401</t>
  </si>
  <si>
    <t>EC470200</t>
  </si>
  <si>
    <t>7EM1021</t>
  </si>
  <si>
    <t>7EM1026</t>
  </si>
  <si>
    <t>621 2165 09</t>
  </si>
  <si>
    <t xml:space="preserve">7EM1014 </t>
  </si>
  <si>
    <t>620 1166 09</t>
  </si>
  <si>
    <t>7EM1016</t>
  </si>
  <si>
    <t>621 1332 09</t>
  </si>
  <si>
    <t>7EM1057</t>
  </si>
  <si>
    <t>623 3066 00</t>
  </si>
  <si>
    <t>3000 030 001</t>
  </si>
  <si>
    <t>EK220600-1</t>
  </si>
  <si>
    <t>7EM1112</t>
  </si>
  <si>
    <t>624 1846 00</t>
  </si>
  <si>
    <t>7EM1036</t>
  </si>
  <si>
    <t>228282(1)  190 mm</t>
  </si>
  <si>
    <t>3000 000 219</t>
  </si>
  <si>
    <t>7EM1121</t>
  </si>
  <si>
    <t>7EM1033</t>
  </si>
  <si>
    <t>618 3026 00</t>
  </si>
  <si>
    <t>EK581000-1 PRE</t>
  </si>
  <si>
    <t>7EM1042</t>
  </si>
  <si>
    <t>620 3043 00</t>
  </si>
  <si>
    <t>EK560600</t>
  </si>
  <si>
    <t>7EM1013</t>
  </si>
  <si>
    <t>618 2309 00</t>
  </si>
  <si>
    <t>3000 556 101</t>
  </si>
  <si>
    <t>EK460700-1</t>
  </si>
  <si>
    <t>7EM1091</t>
  </si>
  <si>
    <t>3000 633 001</t>
  </si>
  <si>
    <t>EK470500</t>
  </si>
  <si>
    <t>7EM1003</t>
  </si>
  <si>
    <t>620 3002 00</t>
  </si>
  <si>
    <t>3000  951 725</t>
  </si>
  <si>
    <t>EK470600</t>
  </si>
  <si>
    <t>7EM1063</t>
  </si>
  <si>
    <t>622 3022 09</t>
  </si>
  <si>
    <t>3000 000 832</t>
  </si>
  <si>
    <t>7EM1023</t>
  </si>
  <si>
    <t>620 3096 00</t>
  </si>
  <si>
    <t>7EM1025</t>
  </si>
  <si>
    <t>622 2400 00</t>
  </si>
  <si>
    <t>3000 822 701</t>
  </si>
  <si>
    <t>EK221700</t>
  </si>
  <si>
    <t>7EM1015</t>
  </si>
  <si>
    <t>623 3043 00</t>
  </si>
  <si>
    <t>3000 859 501</t>
  </si>
  <si>
    <t>EK470800-1</t>
  </si>
  <si>
    <t>7EM1090</t>
  </si>
  <si>
    <t>826055(1)</t>
  </si>
  <si>
    <t>622 2414 09</t>
  </si>
  <si>
    <t>3000 000 835</t>
  </si>
  <si>
    <t>7EM1072</t>
  </si>
  <si>
    <t>623 3076 00</t>
  </si>
  <si>
    <t>3000 000 790</t>
  </si>
  <si>
    <t>EK470800</t>
  </si>
  <si>
    <t>7EM1105</t>
  </si>
  <si>
    <t>620 3084 00</t>
  </si>
  <si>
    <t>3000 000 364</t>
  </si>
  <si>
    <t>EK452100</t>
  </si>
  <si>
    <t>7EM1062</t>
  </si>
  <si>
    <t>620 3086 00</t>
  </si>
  <si>
    <t>EK452100-1</t>
  </si>
  <si>
    <t>7EM1030</t>
  </si>
  <si>
    <t xml:space="preserve">618 3003 00 </t>
  </si>
  <si>
    <t>3000 951 281</t>
  </si>
  <si>
    <t>7EM1020</t>
  </si>
  <si>
    <t xml:space="preserve"> 619 3157 00  </t>
  </si>
  <si>
    <t>7EM1017</t>
  </si>
  <si>
    <t>624 3334 09</t>
  </si>
  <si>
    <t>7EM1038</t>
  </si>
  <si>
    <t>622 3055 00</t>
  </si>
  <si>
    <t>3000 951 285</t>
  </si>
  <si>
    <t>EC581200</t>
  </si>
  <si>
    <t>7EM1045</t>
  </si>
  <si>
    <t>826317 (2)</t>
  </si>
  <si>
    <t>623 3047 00</t>
  </si>
  <si>
    <t>3000 845 701</t>
  </si>
  <si>
    <t>7EM1058</t>
  </si>
  <si>
    <t>826317 (2) ALTERNATIVA CON VOLANTE RIGIDO</t>
  </si>
  <si>
    <t>ER221700</t>
  </si>
  <si>
    <t>7EM1059</t>
  </si>
  <si>
    <t>826363 (4) ALTERNATIVA DE VOLANTE RIGIDO</t>
  </si>
  <si>
    <t>7EM1060</t>
  </si>
  <si>
    <t>620 3121 00</t>
  </si>
  <si>
    <t>3000 950 025</t>
  </si>
  <si>
    <t>7EM1078</t>
  </si>
  <si>
    <t>826857 (4) ALTERNATIVA VOLANTE RIGIDO REFORMA</t>
  </si>
  <si>
    <t>7EM1095</t>
  </si>
  <si>
    <t>623 3124 09</t>
  </si>
  <si>
    <t>3000 970 012  (P+D)</t>
  </si>
  <si>
    <t>227648  DIAM 190mm</t>
  </si>
  <si>
    <t>7EM1098</t>
  </si>
  <si>
    <t>620 3027 00</t>
  </si>
  <si>
    <t>EK240400SKF</t>
  </si>
  <si>
    <t>7EM1010</t>
  </si>
  <si>
    <t>228006</t>
  </si>
  <si>
    <t>3000 954 338</t>
  </si>
  <si>
    <t>EK240900-1</t>
  </si>
  <si>
    <t>7EM1114</t>
  </si>
  <si>
    <t>623 3063 09</t>
  </si>
  <si>
    <t>EK922200</t>
  </si>
  <si>
    <t>7EM1051</t>
  </si>
  <si>
    <t xml:space="preserve">228065 (1) </t>
  </si>
  <si>
    <t>620 3119 09</t>
  </si>
  <si>
    <t>EC570900-2</t>
  </si>
  <si>
    <t>7EM1050</t>
  </si>
  <si>
    <t>622 3074 00</t>
  </si>
  <si>
    <t>7EM1044</t>
  </si>
  <si>
    <t>620 3041 00</t>
  </si>
  <si>
    <t>3000 954 366</t>
  </si>
  <si>
    <t>EK570900</t>
  </si>
  <si>
    <t>7EM1049</t>
  </si>
  <si>
    <t>228145(1)</t>
  </si>
  <si>
    <t>621 2424 09</t>
  </si>
  <si>
    <t>3000 001 154 S/A.H.</t>
  </si>
  <si>
    <t>EC241800</t>
  </si>
  <si>
    <t>7EM1040</t>
  </si>
  <si>
    <t xml:space="preserve">228212                     DIAM 200mm </t>
  </si>
  <si>
    <t>3000 954 268</t>
  </si>
  <si>
    <t>EK230000</t>
  </si>
  <si>
    <t>7EM1099</t>
  </si>
  <si>
    <t>620 3127 00</t>
  </si>
  <si>
    <t>3000 000 782</t>
  </si>
  <si>
    <t>EK224000-2</t>
  </si>
  <si>
    <t>7EM1039</t>
  </si>
  <si>
    <t>618 3017 00</t>
  </si>
  <si>
    <t>3000 000 113</t>
  </si>
  <si>
    <t>EK270700</t>
  </si>
  <si>
    <t>7EM1068</t>
  </si>
  <si>
    <t>618 2263 09</t>
  </si>
  <si>
    <t>3000 651 131</t>
  </si>
  <si>
    <t>EC320900</t>
  </si>
  <si>
    <t>7EM1032</t>
  </si>
  <si>
    <t>624 3035 09</t>
  </si>
  <si>
    <t>EC922200-1</t>
  </si>
  <si>
    <t>7EM1080</t>
  </si>
  <si>
    <t>228282(1)</t>
  </si>
  <si>
    <t>619 3005 09</t>
  </si>
  <si>
    <t>3000 651 131    3000 951 294</t>
  </si>
  <si>
    <t>EC340200</t>
  </si>
  <si>
    <t>619 3047 00</t>
  </si>
  <si>
    <t>3000 954 364</t>
  </si>
  <si>
    <t>7EM1113</t>
  </si>
  <si>
    <t>EK230900</t>
  </si>
  <si>
    <t>7EM1104</t>
  </si>
  <si>
    <t xml:space="preserve">835007 (2) ALTERNATIVA CON VOLANTE RIGIDO REFORMA - 826857 (4) </t>
  </si>
  <si>
    <t>7EM1028</t>
  </si>
  <si>
    <t>7EM1123</t>
  </si>
  <si>
    <t>624 3049 09</t>
  </si>
  <si>
    <t>7EM1043</t>
  </si>
  <si>
    <t>622 3020 00</t>
  </si>
  <si>
    <t>EK450200</t>
  </si>
  <si>
    <t xml:space="preserve">7EM1061 </t>
  </si>
  <si>
    <t>618 3012 00</t>
  </si>
  <si>
    <t>3000 954 333</t>
  </si>
  <si>
    <t>EK260200-1</t>
  </si>
  <si>
    <t>7EM1110</t>
  </si>
  <si>
    <t>619 3011 00</t>
  </si>
  <si>
    <t>3000 954 330</t>
  </si>
  <si>
    <t>EK260300</t>
  </si>
  <si>
    <t>7EM1007</t>
  </si>
  <si>
    <t>650507 PREAM</t>
  </si>
  <si>
    <t>620 2236 00 SIMPLE</t>
  </si>
  <si>
    <t>3000 000 272</t>
  </si>
  <si>
    <t>EK560500 PREAM</t>
  </si>
  <si>
    <t>7EM1012</t>
  </si>
  <si>
    <t>3000 208 002</t>
  </si>
  <si>
    <t>EK230200</t>
  </si>
  <si>
    <t>7EM1103</t>
  </si>
  <si>
    <t>620 3068 00</t>
  </si>
  <si>
    <t>3000 951 526</t>
  </si>
  <si>
    <t>EK560600-2</t>
  </si>
  <si>
    <t>7EM1094</t>
  </si>
  <si>
    <t>626 3001 00</t>
  </si>
  <si>
    <t>7EM1122</t>
  </si>
  <si>
    <t>618 3010 00</t>
  </si>
  <si>
    <t xml:space="preserve">3000 000 113          </t>
  </si>
  <si>
    <t>EK260200</t>
  </si>
  <si>
    <t>618 3015 00</t>
  </si>
  <si>
    <t>EK550800</t>
  </si>
  <si>
    <t>7EM1011</t>
  </si>
  <si>
    <t>626 3024 09</t>
  </si>
  <si>
    <t>3000 954 367</t>
  </si>
  <si>
    <t>EC922400</t>
  </si>
  <si>
    <t>7EM1117</t>
  </si>
  <si>
    <t>CRAPODINA</t>
  </si>
  <si>
    <t>DIAM (MM)</t>
  </si>
  <si>
    <t>TIPO DE DISCO</t>
  </si>
  <si>
    <t>VOLANTE (MM)</t>
  </si>
  <si>
    <t>CARCAZA FIJACION</t>
  </si>
  <si>
    <t>MEDIDA ESTRIA</t>
  </si>
  <si>
    <t>MEDIDAS 9</t>
  </si>
  <si>
    <t>VKC2168 H</t>
  </si>
  <si>
    <t>NO</t>
  </si>
  <si>
    <t>VKC2091 H</t>
  </si>
  <si>
    <t>REFORZADO</t>
  </si>
  <si>
    <t>VKC2215 H</t>
  </si>
  <si>
    <t>PRE AMORT</t>
  </si>
  <si>
    <t>SIN CRAPODINA</t>
  </si>
  <si>
    <t>3X2X120°</t>
  </si>
  <si>
    <t>VKC2161 H</t>
  </si>
  <si>
    <t>DIAFRAGMA PLANO</t>
  </si>
  <si>
    <t>VKC2516 H</t>
  </si>
  <si>
    <t>SIMPLE</t>
  </si>
  <si>
    <t xml:space="preserve">3X2X120° </t>
  </si>
  <si>
    <t>VKC 2516 H</t>
  </si>
  <si>
    <t>VKC2195</t>
  </si>
  <si>
    <t>9 TORNILLOS (3 POR SECTOR)</t>
  </si>
  <si>
    <t>200 PRE AMORT</t>
  </si>
  <si>
    <t>6 TORNILLOS 6x60° (LOCALIZADO POR UN PERNO SOBRE Ø EXTERIOR)</t>
  </si>
  <si>
    <t>VKC2241</t>
  </si>
  <si>
    <t>216 PRE AMORT</t>
  </si>
  <si>
    <t>VKC2433 H</t>
  </si>
  <si>
    <t>VKC2191 H</t>
  </si>
  <si>
    <t>VKC2523 H</t>
  </si>
  <si>
    <t>SIN ACTUADOR HIDRAULICO</t>
  </si>
  <si>
    <t>228 PRE AMORT</t>
  </si>
  <si>
    <t>HORQUILLA DE CHAPA</t>
  </si>
  <si>
    <t>6X60°</t>
  </si>
  <si>
    <t>GUIA CUADRADA</t>
  </si>
  <si>
    <t>VKC2242 A</t>
  </si>
  <si>
    <t>DIAFRAGMA DE DEDOS PLANOS / INCLUYE TUBO GUIA</t>
  </si>
  <si>
    <t>PARA VOLANTE BIMASA</t>
  </si>
  <si>
    <t>SI</t>
  </si>
  <si>
    <t>ALTERNATIVA DE OEM / PARA USAR CON VOLANTE RIGIDO</t>
  </si>
  <si>
    <t>6x60°</t>
  </si>
  <si>
    <t>190/180</t>
  </si>
  <si>
    <t>DIAFRAGMA BOMBE</t>
  </si>
  <si>
    <t>VKC2242 H</t>
  </si>
  <si>
    <t xml:space="preserve">180 PRE AMORT </t>
  </si>
  <si>
    <t>VKC3628</t>
  </si>
  <si>
    <t>200/190</t>
  </si>
  <si>
    <t>PARA VOLANTE BIMASA ORIGINAL</t>
  </si>
  <si>
    <t>VKC2169 H</t>
  </si>
  <si>
    <t>258 SIMPLE</t>
  </si>
  <si>
    <t>PLACA AUTOAJUSTABLE</t>
  </si>
  <si>
    <t>EXPLORER</t>
  </si>
  <si>
    <t>RANGER</t>
  </si>
  <si>
    <t xml:space="preserve">GOLF </t>
  </si>
  <si>
    <t>MEGANE II</t>
  </si>
  <si>
    <t>DUSTER</t>
  </si>
  <si>
    <t>FLUENCE</t>
  </si>
  <si>
    <t>GOLF III</t>
  </si>
  <si>
    <t>GOLF IV</t>
  </si>
  <si>
    <t>MASTER</t>
  </si>
  <si>
    <t>2.5 16V TD (102 CV) (2KD-FTV) 4X2 / 4X4 CAJA R-151</t>
  </si>
  <si>
    <t>1.8 T 20V (150 CV) (AGU AQA ARZ AUM) CAJAS DBZ DYP EBN</t>
  </si>
  <si>
    <t>1.8 T 20V (180 CV) (AJQ AUQ) CAJA 5 VELOCIDADES</t>
  </si>
  <si>
    <t xml:space="preserve">1.9 TDI (90/100/110 CV) (ALH AHF ASV ATD AXR) CAJA MQ250 </t>
  </si>
  <si>
    <t>1.8 T 20V (180 CV) (AJQ AUQ APP ARY) CAJA 5 VELOCIDADES MQ250</t>
  </si>
  <si>
    <t>1.9 TDI (90/100/110 CV) (ALH AGR AHF ASV AQM) CAJA 02J</t>
  </si>
  <si>
    <t>1.8 T 20V (180 CV) (AGR AHF ALH ATA AXR) CAJA MQ250</t>
  </si>
  <si>
    <t>1.9 TDI (100CV) (AGR AHF ALH ATA AXR) CAJA MQ250</t>
  </si>
  <si>
    <t>1.8 T 20V (180 CV) (AGU ARZ AUM BEK AWW AWP AUQ) CAJA MQ250</t>
  </si>
  <si>
    <t>1.9 TDI (90/100 CV) (AGR AHF ALH ATA AXR) CAJA MQ250</t>
  </si>
  <si>
    <t>1.9 TDI (ATD AGR ALH) CAJA EGS</t>
  </si>
  <si>
    <t>2.0 HDI TD (110 CV) (DW10ATED/F) CAJA BE4/5-BE4L</t>
  </si>
  <si>
    <t>1.9 TDI (90/100/110 CV) (ALH AHF ASV ATD AXR) CAJA MQ250</t>
  </si>
  <si>
    <t xml:space="preserve">1.8 T 20V (180 CV) (AJQ AUQ APP ARY) CAJA 5 VELOCIDADES MQ250 </t>
  </si>
  <si>
    <t>1.9 TDI (100 CV) (AGR AHF ALH ATA AXR) CAJA MQ250</t>
  </si>
  <si>
    <t>1.8 T 20V (180 CV) (AGR AHF ALH NAFTA)</t>
  </si>
  <si>
    <t>1.8 T 20V (150/180 CV) / 1.9 TDI (90/100/110 CV)</t>
  </si>
  <si>
    <t xml:space="preserve">1.0 8V - 16V (1L I04) CAJA F13/M5 </t>
  </si>
  <si>
    <t xml:space="preserve">1.0 8V (1L I04) CAJA F13/M5 </t>
  </si>
  <si>
    <t>2.0 HDI (110 CV) (DW10ATED/F) CAJA BE4/5-BE4L</t>
  </si>
  <si>
    <t xml:space="preserve">1.6 / 1.9 </t>
  </si>
  <si>
    <t>1.9 I</t>
  </si>
  <si>
    <t>1.9 SR / 1.8 GLT  / 1.9 MI 16 / 1.9I SR</t>
  </si>
  <si>
    <t>1.6 GL / GLI</t>
  </si>
  <si>
    <t xml:space="preserve">1.6 - 1.6 I - 1.6 GTI / 1.8 I - 1.9 I - 1.9 GTI </t>
  </si>
  <si>
    <t>4.0 V6 (162 CV) (NAFTA) 4X2 /4X4 CAJA M5OD -HD                                                                                                          APLICA DESDE 11-97 HASTA 03/01</t>
  </si>
  <si>
    <t>1.8 16V TDCI (115 CV) (F9DA F9DB FFDA DURATORQ) CAJA MTX75</t>
  </si>
  <si>
    <t>2.0 16V (150 CV) (ABF) CAJA CHE</t>
  </si>
  <si>
    <t>1.9 TDI (90 CV) (AHU AGR ALH) CAJA CHC</t>
  </si>
  <si>
    <t>2.0 8V (115 CV) (ADY AGG-2E) CAJA 020</t>
  </si>
  <si>
    <t>1.9 TDI (90 CV) (AHU) CAJA MQ250</t>
  </si>
  <si>
    <t>05&gt;</t>
  </si>
  <si>
    <t>97&gt;01</t>
  </si>
  <si>
    <t>99&gt;09</t>
  </si>
  <si>
    <t>97&gt;99</t>
  </si>
  <si>
    <t>90&gt;97</t>
  </si>
  <si>
    <t>RIGIDO (SOLO CON PRE AMORT)</t>
  </si>
  <si>
    <t>PLACA DE TIRAR</t>
  </si>
  <si>
    <t>PLACA INVERTIDA / C/CHAPA ORIGINAL / CRAPODINA PARA ACCIONAMIENTO EXTERNO / LOCALIZADO POR 2 PERNOS</t>
  </si>
  <si>
    <t>PLACA INVERTIDA / C/CHAPA ORIGINAL / CRAPODINA PARA ACCIONAMIENTO EXTERNO</t>
  </si>
  <si>
    <t>PLACA INVERTIDA / C/CHAPA ORIGINAL / CRAPODINA PARA ACCIONAMIENTO EXTERNO / LOCALIZADO POR 1 PERNO</t>
  </si>
  <si>
    <t>PLACA DE TIRAR / 1.0T / 1.4T / 1.8T - ANCLAJE CORTO 75MM / CON PLAQUETA DE APOYO INSTALADA PARA CRAPODINA PULL</t>
  </si>
  <si>
    <t>CARCAZA CHICA</t>
  </si>
  <si>
    <t>KIT EMBRAGUE</t>
  </si>
  <si>
    <t>CROSS ACDELCO</t>
  </si>
  <si>
    <t>AC787K</t>
  </si>
  <si>
    <t>618 3042 00</t>
  </si>
  <si>
    <t>AC998K</t>
  </si>
  <si>
    <t>REV.05</t>
  </si>
  <si>
    <t xml:space="preserve"> </t>
  </si>
  <si>
    <t>1.5 R 8V</t>
  </si>
  <si>
    <t>88&gt;94</t>
  </si>
  <si>
    <t>KE773431</t>
  </si>
  <si>
    <t>7EM1118</t>
  </si>
  <si>
    <t xml:space="preserve"> VKC 2168 H  </t>
  </si>
  <si>
    <t>2.8</t>
  </si>
  <si>
    <t>KE763018</t>
  </si>
  <si>
    <t>C1L</t>
  </si>
  <si>
    <t>KE750342</t>
  </si>
  <si>
    <t>7EM1111</t>
  </si>
  <si>
    <t>VKC 2080 H</t>
  </si>
  <si>
    <t>CZM/DYN</t>
  </si>
  <si>
    <t>1.8 20V (125 CV) (AGN-APG)</t>
  </si>
  <si>
    <t>6 VELOCIDADES</t>
  </si>
  <si>
    <t>1.8 T 20V (180 CV)</t>
  </si>
  <si>
    <t>F15</t>
  </si>
  <si>
    <t>1.4 8V (92 CV)</t>
  </si>
  <si>
    <t>F16D</t>
  </si>
  <si>
    <t>F15/5M</t>
  </si>
  <si>
    <t>1.6 I 8V - 16V (I04 G92)</t>
  </si>
  <si>
    <t>F17</t>
  </si>
  <si>
    <t>1.0 8V - 16V</t>
  </si>
  <si>
    <t>1.4 I 8V - 16V</t>
  </si>
  <si>
    <t>F13/5</t>
  </si>
  <si>
    <t>1.7 D (X17D)</t>
  </si>
  <si>
    <t>F16/5</t>
  </si>
  <si>
    <t>1.8 / 2.0</t>
  </si>
  <si>
    <t>1.4 8V</t>
  </si>
  <si>
    <t>BE4/5R</t>
  </si>
  <si>
    <t>BE4R</t>
  </si>
  <si>
    <t>2.0 HDI (90 CV) (RHY DW10TD)</t>
  </si>
  <si>
    <t>MA/5P</t>
  </si>
  <si>
    <t>MA/5 BE4</t>
  </si>
  <si>
    <t>2.0 HDI TD (90 CV) CAJA</t>
  </si>
  <si>
    <t>MA/5</t>
  </si>
  <si>
    <t>F16D2-M5</t>
  </si>
  <si>
    <t>C506 CARBURADOR</t>
  </si>
  <si>
    <t>C506</t>
  </si>
  <si>
    <t>C504-MG5T</t>
  </si>
  <si>
    <t>MG5T</t>
  </si>
  <si>
    <t>C513</t>
  </si>
  <si>
    <t>C514</t>
  </si>
  <si>
    <t>IB5</t>
  </si>
  <si>
    <t>IB5 / PLUS</t>
  </si>
  <si>
    <t>MQ</t>
  </si>
  <si>
    <t>B5 BC-5</t>
  </si>
  <si>
    <t>BC-5</t>
  </si>
  <si>
    <t>B5S</t>
  </si>
  <si>
    <t>FN IB5 B5 MTX75</t>
  </si>
  <si>
    <t>MTX75</t>
  </si>
  <si>
    <t>M5OD -HD</t>
  </si>
  <si>
    <t>4.0 V6 (162 CV) (NAFTA) 4X2 /4X4 CAJA</t>
  </si>
  <si>
    <t>BE4/5 BE4/5J</t>
  </si>
  <si>
    <t>BA7</t>
  </si>
  <si>
    <t xml:space="preserve">BA7 </t>
  </si>
  <si>
    <t>JB1</t>
  </si>
  <si>
    <t>JB1 / NG1</t>
  </si>
  <si>
    <t>NG1</t>
  </si>
  <si>
    <t>JB3</t>
  </si>
  <si>
    <t>1.9 D CAJA</t>
  </si>
  <si>
    <t xml:space="preserve"> JB1</t>
  </si>
  <si>
    <t xml:space="preserve"> JC5 </t>
  </si>
  <si>
    <t>JR5-187</t>
  </si>
  <si>
    <t xml:space="preserve">JB1  </t>
  </si>
  <si>
    <t>JC5</t>
  </si>
  <si>
    <t>PK5 PK16</t>
  </si>
  <si>
    <t>JH3</t>
  </si>
  <si>
    <t>UF1</t>
  </si>
  <si>
    <t>G52</t>
  </si>
  <si>
    <t>MQ-250</t>
  </si>
  <si>
    <t>MQ250</t>
  </si>
  <si>
    <t>MQ200</t>
  </si>
  <si>
    <t>MQ-200</t>
  </si>
  <si>
    <t xml:space="preserve">2.0 HDI  </t>
  </si>
  <si>
    <t xml:space="preserve">2.0 HDI (90 CV) (RHY DW10TD) </t>
  </si>
  <si>
    <t xml:space="preserve">2.0 HDI TD (90 CV) </t>
  </si>
  <si>
    <t xml:space="preserve">1.0 8V (50 CV) (EA 111) </t>
  </si>
  <si>
    <t xml:space="preserve">1.6 8V (73/75 CV) (EA1600-AP1600) </t>
  </si>
  <si>
    <t xml:space="preserve">1.6 8V (73/75 CV) (EA1600-AP) </t>
  </si>
  <si>
    <t xml:space="preserve">1.8 8V (89/96 CV) (AP1800) </t>
  </si>
  <si>
    <t xml:space="preserve">1.8 8V (96 CV) / 2.0 8V (100 CV) (AUDI 827-AP) </t>
  </si>
  <si>
    <t xml:space="preserve"> 2.0 8V (114 CV) (AUDI 827-AP) </t>
  </si>
  <si>
    <t xml:space="preserve">1.6 8V (93 CV) (AUDI 827-AP) </t>
  </si>
  <si>
    <t xml:space="preserve">1.8I GLX </t>
  </si>
  <si>
    <t xml:space="preserve">1.8 8V (75/90 CV ) (ANN ABS ANP ADZ) </t>
  </si>
  <si>
    <t>1.6 I 8V (98 CV) (ZETEC ROCAM 2S6G-6007-JA) / 04/2002…PLUS</t>
  </si>
  <si>
    <t>TD (K9K.7.02) / 1.5 DCI</t>
  </si>
  <si>
    <t>1.6 I 16V (TU5JP4) MA/5P</t>
  </si>
  <si>
    <t xml:space="preserve">1.4 HDI 16V TD (DV4TED4) </t>
  </si>
  <si>
    <t xml:space="preserve">1.6 I 16V (TU5JP4) </t>
  </si>
  <si>
    <t xml:space="preserve">1.4 I (TU3JP) </t>
  </si>
  <si>
    <t xml:space="preserve">2.0 HDI </t>
  </si>
  <si>
    <t xml:space="preserve">1.6 I 16V (TU5JP4 NAFTA) </t>
  </si>
  <si>
    <t xml:space="preserve">1.5 16V / 1.6 16V </t>
  </si>
  <si>
    <t xml:space="preserve">1.0 / 1.1 (55 CV) / 1.3 (60 CV) (4 128 A038 - 128 A 1 138) </t>
  </si>
  <si>
    <t xml:space="preserve">1.4 (61 CV) (TIPO 159 A 2038) </t>
  </si>
  <si>
    <t xml:space="preserve">2.5 TDI (8540-47R) </t>
  </si>
  <si>
    <t xml:space="preserve">2.8 D (8140-63) </t>
  </si>
  <si>
    <t xml:space="preserve">1.3 (62VCV) (FIASA) </t>
  </si>
  <si>
    <t xml:space="preserve">1.6 (87 CV) (TIPO 159 A3 038) </t>
  </si>
  <si>
    <t xml:space="preserve">1.4 (61 / 77 CV) (TIPO 159 A2 011) </t>
  </si>
  <si>
    <t xml:space="preserve">1.3 8V (62VCV) (FIASA) </t>
  </si>
  <si>
    <t xml:space="preserve">1.4 8V (87 CV) (FIRE) </t>
  </si>
  <si>
    <t xml:space="preserve">1.4 8V (82 CV) (FIRE) </t>
  </si>
  <si>
    <t xml:space="preserve">1.5 8V (82 CV) / 1.6 (100 CV) (1600ACT 160 A2 011) </t>
  </si>
  <si>
    <t xml:space="preserve">1.1 (52 CV) (TIPO) </t>
  </si>
  <si>
    <t xml:space="preserve">1.4 8V (82CV) (FIRE) </t>
  </si>
  <si>
    <t xml:space="preserve">1.4 8V (77 CV) (TIPO 159 A2 038) </t>
  </si>
  <si>
    <t xml:space="preserve">1.4 (72 CV) (TIPO 159 A2 038) </t>
  </si>
  <si>
    <t xml:space="preserve">1.1 (52 CV) / 1.3 (60CV) (TIPO) </t>
  </si>
  <si>
    <t xml:space="preserve">1.6 I 8V (98 CV) (ZETEC ROCAM 2S6G-6007-JA) </t>
  </si>
  <si>
    <t xml:space="preserve">1.8 (95 CV) (AP) </t>
  </si>
  <si>
    <t xml:space="preserve">2.0 (115 CV) (AP) </t>
  </si>
  <si>
    <t xml:space="preserve">1.8 D (RTF) </t>
  </si>
  <si>
    <t xml:space="preserve">1.3 I 8V (60 CV) (ENDURA) </t>
  </si>
  <si>
    <t xml:space="preserve">1.4 I 16V (90 CV) (FHA ZETEC -SE) </t>
  </si>
  <si>
    <t xml:space="preserve">1.6 16V / 1.8 I 16V (ZETEC ROCAM) (FYDA- FYDC) </t>
  </si>
  <si>
    <t xml:space="preserve">1.6 8V (103 CV) (ZETEC ROCAM SOHC) </t>
  </si>
  <si>
    <t xml:space="preserve">1.8 8V (96 CV) / 2.0 8V (115 CV) (AUDI 827-AP) </t>
  </si>
  <si>
    <t>1.0 8V (65 CV) / 1.3 8V (60 CV) (ENDURA E / ZETEC / ROCAM) IB5</t>
  </si>
  <si>
    <t xml:space="preserve">1.8 GLX - LX </t>
  </si>
  <si>
    <t xml:space="preserve">1.8 (95 CV) / 2.0 (115 CV) (AP) </t>
  </si>
  <si>
    <t xml:space="preserve">1.6 I 16V (TU5LP4) </t>
  </si>
  <si>
    <t xml:space="preserve">2.0 (XN1E) </t>
  </si>
  <si>
    <t xml:space="preserve">2.0 / 2.2 I (XN1E) </t>
  </si>
  <si>
    <t xml:space="preserve">1.6 8V (78 CV) (C2L 706) </t>
  </si>
  <si>
    <t xml:space="preserve">1.4 (C1L C2L) </t>
  </si>
  <si>
    <t xml:space="preserve">1.4 (C1L) </t>
  </si>
  <si>
    <t xml:space="preserve">1.6 I 8V (78 CV) (C2L 706) </t>
  </si>
  <si>
    <t xml:space="preserve">1.4 GTR (ENERGY C1J) </t>
  </si>
  <si>
    <t xml:space="preserve">1.6 I 8V (C2L CARBURADOR) </t>
  </si>
  <si>
    <t xml:space="preserve">1.6 I 8V (C3L INYECCION) </t>
  </si>
  <si>
    <t xml:space="preserve">1.7 I 8V (92 CV) (F2N CARBURADOR) </t>
  </si>
  <si>
    <t xml:space="preserve">1.7 I 8V (92 CV) (C3L INYECCION) </t>
  </si>
  <si>
    <t xml:space="preserve">1.8 I 8V (113 CV) (F3P INYECCION) </t>
  </si>
  <si>
    <t xml:space="preserve">1.6 I 8V (90 CV) (C3L MONOPUNTO - K7M MULTIPUNTO) </t>
  </si>
  <si>
    <t xml:space="preserve">1.4 (E7J) </t>
  </si>
  <si>
    <t xml:space="preserve">1.6 I 16V (K4M) </t>
  </si>
  <si>
    <t xml:space="preserve">1.9 D (F8Q) </t>
  </si>
  <si>
    <t xml:space="preserve">1.2 I 16V (D4F) </t>
  </si>
  <si>
    <t xml:space="preserve">1.6 I 16V (110 CV) (K4M 690 Y 694) </t>
  </si>
  <si>
    <t xml:space="preserve">1.9 D </t>
  </si>
  <si>
    <t>1.9 D (F8Q) JB3</t>
  </si>
  <si>
    <t xml:space="preserve">1.2 I (D4F D7F) </t>
  </si>
  <si>
    <t xml:space="preserve">2.5 DCI (115 CV) (G9U) </t>
  </si>
  <si>
    <t xml:space="preserve">1.2 I (D4F7-7) </t>
  </si>
  <si>
    <t>1.4 I 8V (85 CV) (MPFI) F15</t>
  </si>
  <si>
    <t xml:space="preserve">1.0 8V (60/70 CV) </t>
  </si>
  <si>
    <t xml:space="preserve">1.6 8V (90 CV) (AP TORQUE) </t>
  </si>
  <si>
    <t xml:space="preserve">2.8 D 8V (77 CV) (1KZ-FTV ASPIRADO) 4X2 / 4X4 </t>
  </si>
  <si>
    <t xml:space="preserve">3.0 D 8V (90 CV) (1KZ-FTV ASPIRADO) 4X2 / 4X4 </t>
  </si>
  <si>
    <t xml:space="preserve">2.0 8V (116 CV) (APK AQY AZG AZH AZJ) </t>
  </si>
  <si>
    <t xml:space="preserve">1.8 T 20V (180 CV) (AGU ARX AUM AUQ) </t>
  </si>
  <si>
    <t xml:space="preserve">1.9 SD (65 CV) (AEF AEY) </t>
  </si>
  <si>
    <t xml:space="preserve">1.6 8V (100 CV) (BAH EA111) </t>
  </si>
  <si>
    <t xml:space="preserve">1.6 8V (98 CV) (BAH EA111) </t>
  </si>
  <si>
    <t xml:space="preserve">1.9 SDI (64 CV) (AEY) </t>
  </si>
  <si>
    <t>1.6 8V (98 CV) (BAH EA111) MQ200</t>
  </si>
  <si>
    <t xml:space="preserve">1.8 8V (96 CV) (AUDI 827-AP) </t>
  </si>
  <si>
    <t xml:space="preserve">1.6 8V (93 CV)(AUDI 827-AP) </t>
  </si>
  <si>
    <t xml:space="preserve">1.6 8V (93 CV)-(AUDI 827-AP) </t>
  </si>
  <si>
    <t xml:space="preserve">1.6 8V (101 CV) (BAH EA111) </t>
  </si>
  <si>
    <t xml:space="preserve">1.9 TD (75 CV) (AZZ) </t>
  </si>
  <si>
    <t xml:space="preserve">1.6 8V (100 CV) (AKL) (EA113) </t>
  </si>
  <si>
    <t xml:space="preserve">2.0 8V (115 CV) (APK AEG AZG AVH) </t>
  </si>
  <si>
    <t xml:space="preserve">1.8 T 20V (150/180 CV) (AGU ARZ AUM BEK AWW AWP AUQ) </t>
  </si>
  <si>
    <t xml:space="preserve">1.6 8V (105 CV) (BAH EA111) </t>
  </si>
  <si>
    <t xml:space="preserve">1.6 8V (AUDI) </t>
  </si>
  <si>
    <t xml:space="preserve">2.0 8V (115 CV) (APK) </t>
  </si>
  <si>
    <t xml:space="preserve">2.0 8V (115 CV) (AUDI VW AP) </t>
  </si>
  <si>
    <t xml:space="preserve">1.8 8V (95 CV) / 2.0 8V (115 CV) (AUDI VW AP) </t>
  </si>
  <si>
    <t xml:space="preserve">1.6 8V (88 CV) (AUDI VW AP 827) </t>
  </si>
  <si>
    <t xml:space="preserve">1.8 8V (98 CV) (18K4F) </t>
  </si>
  <si>
    <t xml:space="preserve">1.6 8V (90 CV) (BAH EA111) </t>
  </si>
  <si>
    <t>013</t>
  </si>
  <si>
    <t>020</t>
  </si>
  <si>
    <t>1.7 D</t>
  </si>
  <si>
    <t>04&gt;07</t>
  </si>
  <si>
    <t>KE750392</t>
  </si>
  <si>
    <t>620 3022 00</t>
  </si>
  <si>
    <t>3000 827 301</t>
  </si>
  <si>
    <t>EK270000</t>
  </si>
  <si>
    <t>7EM1009</t>
  </si>
  <si>
    <t>VKC 2168 H</t>
  </si>
  <si>
    <t xml:space="preserve">DUCATO </t>
  </si>
  <si>
    <t>2.8D / 2.8TD / 2.8TD INTERCOOLER</t>
  </si>
  <si>
    <t>MG5T / ML5</t>
  </si>
  <si>
    <t>99&gt;01 / 02&gt;</t>
  </si>
  <si>
    <t>KE732531</t>
  </si>
  <si>
    <t>624 3202 00</t>
  </si>
  <si>
    <t>3000 951 315</t>
  </si>
  <si>
    <t>N/D</t>
  </si>
  <si>
    <t>7EM1029</t>
  </si>
  <si>
    <t>NO INCLUYE</t>
  </si>
  <si>
    <t>235 DE TIRAR (PULL)</t>
  </si>
  <si>
    <t>Placa de anclaje LARGO (90mm)</t>
  </si>
  <si>
    <t>1.4 TdCi</t>
  </si>
  <si>
    <t>KE726493</t>
  </si>
  <si>
    <t>621 3011 09</t>
  </si>
  <si>
    <t>3000 501 246</t>
  </si>
  <si>
    <t>7EM1075</t>
  </si>
  <si>
    <t>Volante Bimasa, SIN ACTUADOR HIDRAULICO</t>
  </si>
  <si>
    <t>FOCUS ONE</t>
  </si>
  <si>
    <t>1.8 8v TD</t>
  </si>
  <si>
    <t>MTX/5</t>
  </si>
  <si>
    <t>KE726062</t>
  </si>
  <si>
    <t>623 2976 09</t>
  </si>
  <si>
    <t>3000 842 701</t>
  </si>
  <si>
    <t>7EM1073</t>
  </si>
  <si>
    <t>1.8 16V TDCI</t>
  </si>
  <si>
    <t>KE726883</t>
  </si>
  <si>
    <t>3000 970 012  (P+D)                                      2294 000 660  (VBM)</t>
  </si>
  <si>
    <t>7EM1124</t>
  </si>
  <si>
    <t>1.5 dCi</t>
  </si>
  <si>
    <t>JB5</t>
  </si>
  <si>
    <t>KE723096</t>
  </si>
  <si>
    <t>622 3096 09</t>
  </si>
  <si>
    <t>7EM1077</t>
  </si>
  <si>
    <t>1.6 D</t>
  </si>
  <si>
    <t>KE750705</t>
  </si>
  <si>
    <t>620 3045 00</t>
  </si>
  <si>
    <t>3000 000 142</t>
  </si>
  <si>
    <t>EK230100 SKF</t>
  </si>
  <si>
    <t>7EM1066</t>
  </si>
  <si>
    <t>VKC 2091 H</t>
  </si>
  <si>
    <t>MERCEDES BENZ</t>
  </si>
  <si>
    <t>SPRINTER 311</t>
  </si>
  <si>
    <t>2.2 CDI</t>
  </si>
  <si>
    <t>G28-5</t>
  </si>
  <si>
    <t>KE770021</t>
  </si>
  <si>
    <t>624 3182 09</t>
  </si>
  <si>
    <t>3000 970 021</t>
  </si>
  <si>
    <t>7EM1092</t>
  </si>
  <si>
    <t>SPRINTER 313</t>
  </si>
  <si>
    <t>SPRINTER 314</t>
  </si>
  <si>
    <t>KE770022</t>
  </si>
  <si>
    <t>7EM1097</t>
  </si>
  <si>
    <t>619 3015 00</t>
  </si>
  <si>
    <t xml:space="preserve">228212 DIAM 200mm </t>
  </si>
  <si>
    <t>621 3003 00</t>
  </si>
  <si>
    <t>622 0623 00</t>
  </si>
  <si>
    <t>620 3100 09</t>
  </si>
  <si>
    <t>620 3044 00</t>
  </si>
  <si>
    <t xml:space="preserve"> 619 3010 00</t>
  </si>
  <si>
    <t>KE726363</t>
  </si>
  <si>
    <t>C/ VOLANTE</t>
  </si>
  <si>
    <t>CANT. ESTRIAS</t>
  </si>
  <si>
    <t>PRECIOS MAS IVA</t>
  </si>
  <si>
    <t>PRECIO DE LISTA MAS IVA</t>
  </si>
  <si>
    <t>KE750717</t>
  </si>
  <si>
    <t>1.6 MOTOR K7M</t>
  </si>
  <si>
    <t>VKC 2433 H</t>
  </si>
  <si>
    <t>620 3070 00</t>
  </si>
  <si>
    <t>1.6 I 8V (98 CV) (ZETEC ROCAM 2S6G-6007-JA)</t>
  </si>
  <si>
    <t>KE703445</t>
  </si>
  <si>
    <t>DOBLO</t>
  </si>
  <si>
    <t>1.4 (90CV)</t>
  </si>
  <si>
    <t>7EM1183</t>
  </si>
  <si>
    <t>KE703433</t>
  </si>
  <si>
    <t>ARGO</t>
  </si>
  <si>
    <t>1.3</t>
  </si>
  <si>
    <t>MOBI</t>
  </si>
  <si>
    <t>KE733625</t>
  </si>
  <si>
    <t>1.6 HDI 16V</t>
  </si>
  <si>
    <t>7EM1167</t>
  </si>
  <si>
    <t>KE700235</t>
  </si>
  <si>
    <t>7EM1120</t>
  </si>
  <si>
    <t>KE712100</t>
  </si>
  <si>
    <t>16&gt;18</t>
  </si>
  <si>
    <t>ENGINE 1GD 177 CV</t>
  </si>
  <si>
    <t>KE743474</t>
  </si>
  <si>
    <t>AMAROK</t>
  </si>
  <si>
    <t>2.0 TSI</t>
  </si>
  <si>
    <t>KE700001</t>
  </si>
  <si>
    <t>UP</t>
  </si>
  <si>
    <t>1.0</t>
  </si>
  <si>
    <t>14&gt;</t>
  </si>
  <si>
    <t>15&gt;</t>
  </si>
  <si>
    <t>620 3445 00</t>
  </si>
  <si>
    <t>620 3433 00</t>
  </si>
  <si>
    <t>55 26 80 11</t>
  </si>
  <si>
    <t>623 3325 00  / 623 3569 00</t>
  </si>
  <si>
    <t xml:space="preserve">620 0235 00 </t>
  </si>
  <si>
    <t>3000 001 234</t>
  </si>
  <si>
    <t>312100K280     312500K280</t>
  </si>
  <si>
    <t>624 3474 09  624 3474 33   3000 950 937</t>
  </si>
  <si>
    <t xml:space="preserve">621 3003 00 </t>
  </si>
  <si>
    <t xml:space="preserve">623 1089 00 </t>
  </si>
  <si>
    <t xml:space="preserve"> 619 3010 00 </t>
  </si>
  <si>
    <t>-</t>
  </si>
  <si>
    <t>CORONA DE ARRANQUE 132 DIENTES / ALTERNATIVA DE OEM</t>
  </si>
  <si>
    <t xml:space="preserve">ALTERNATIVA DE OEM </t>
  </si>
  <si>
    <t>ALTERNATIVA DE OEM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</si>
</sst>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\ #,##0.00"/>
    <numFmt numFmtId="166" formatCode="dd/mm/yy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1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6"/>
      <color rgb="FFFFFFFF"/>
      <name val="Montserrat Medium"/>
    </font>
    <font>
      <b/>
      <sz val="24"/>
      <color rgb="FFFFFFFF"/>
      <name val="Montserrat ExtraLight"/>
    </font>
    <font>
      <b/>
      <sz val="3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theme="3" tint="-0.249977111117893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9" fillId="2" borderId="0" xfId="0" applyFont="1" applyFill="1" applyAlignment="1" applyProtection="1">
      <alignment vertical="center"/>
      <protection locked="0" hidden="1"/>
    </xf>
    <xf numFmtId="0" fontId="9" fillId="2" borderId="1" xfId="0" applyFont="1" applyFill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0" fillId="2" borderId="0" xfId="0" applyFont="1" applyFill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9" fillId="2" borderId="1" xfId="0" applyFont="1" applyFill="1" applyBorder="1" applyAlignment="1" applyProtection="1">
      <alignment horizontal="left" vertical="center"/>
      <protection locked="0" hidden="1"/>
    </xf>
    <xf numFmtId="0" fontId="12" fillId="2" borderId="0" xfId="0" applyFont="1" applyFill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left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9" fillId="2" borderId="2" xfId="0" applyFont="1" applyFill="1" applyBorder="1" applyAlignment="1" applyProtection="1">
      <alignment horizontal="left" vertical="center"/>
      <protection locked="0" hidden="1"/>
    </xf>
    <xf numFmtId="0" fontId="13" fillId="0" borderId="9" xfId="0" applyFont="1" applyBorder="1" applyAlignment="1" applyProtection="1">
      <alignment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14" fillId="3" borderId="3" xfId="0" applyFont="1" applyFill="1" applyBorder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 hidden="1"/>
    </xf>
    <xf numFmtId="0" fontId="14" fillId="3" borderId="5" xfId="0" applyFont="1" applyFill="1" applyBorder="1" applyAlignment="1" applyProtection="1">
      <alignment horizontal="center" vertical="center"/>
      <protection locked="0" hidden="1"/>
    </xf>
    <xf numFmtId="0" fontId="15" fillId="4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left" vertical="center"/>
      <protection locked="0" hidden="1"/>
    </xf>
    <xf numFmtId="0" fontId="12" fillId="5" borderId="0" xfId="0" applyFont="1" applyFill="1" applyAlignment="1" applyProtection="1">
      <alignment horizontal="center" vertical="center"/>
      <protection locked="0" hidden="1"/>
    </xf>
    <xf numFmtId="0" fontId="13" fillId="5" borderId="0" xfId="0" applyFont="1" applyFill="1" applyAlignment="1" applyProtection="1">
      <alignment vertical="center"/>
      <protection locked="0" hidden="1"/>
    </xf>
    <xf numFmtId="0" fontId="12" fillId="5" borderId="0" xfId="0" applyFont="1" applyFill="1" applyAlignment="1" applyProtection="1">
      <alignment horizontal="right" vertical="center"/>
      <protection locked="0" hidden="1"/>
    </xf>
    <xf numFmtId="0" fontId="12" fillId="5" borderId="0" xfId="0" applyFont="1" applyFill="1" applyAlignment="1" applyProtection="1">
      <alignment vertical="center"/>
      <protection locked="0" hidden="1"/>
    </xf>
    <xf numFmtId="0" fontId="6" fillId="5" borderId="0" xfId="0" applyFont="1" applyFill="1" applyAlignment="1" applyProtection="1">
      <alignment horizontal="left" vertical="center"/>
      <protection locked="0" hidden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vertical="center" wrapText="1"/>
      <protection locked="0" hidden="1"/>
    </xf>
    <xf numFmtId="0" fontId="14" fillId="3" borderId="3" xfId="0" applyFont="1" applyFill="1" applyBorder="1" applyAlignment="1" applyProtection="1">
      <alignment horizontal="center" vertical="center" wrapText="1"/>
      <protection locked="0" hidden="1"/>
    </xf>
    <xf numFmtId="0" fontId="9" fillId="2" borderId="0" xfId="0" applyFont="1" applyFill="1" applyAlignment="1" applyProtection="1">
      <alignment vertical="center" wrapText="1"/>
      <protection locked="0"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9" fillId="0" borderId="2" xfId="0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0" fontId="9" fillId="0" borderId="4" xfId="0" applyFont="1" applyBorder="1" applyAlignment="1" applyProtection="1">
      <alignment horizontal="center" vertical="center" wrapText="1"/>
      <protection locked="0" hidden="1"/>
    </xf>
    <xf numFmtId="0" fontId="9" fillId="2" borderId="1" xfId="0" applyFont="1" applyFill="1" applyBorder="1" applyAlignment="1" applyProtection="1">
      <alignment horizontal="center" vertical="center" wrapText="1"/>
      <protection locked="0" hidden="1"/>
    </xf>
    <xf numFmtId="0" fontId="17" fillId="0" borderId="0" xfId="0" applyFont="1" applyAlignment="1" applyProtection="1">
      <alignment vertical="center" wrapText="1"/>
      <protection locked="0" hidden="1"/>
    </xf>
    <xf numFmtId="0" fontId="18" fillId="0" borderId="0" xfId="0" applyFont="1" applyProtection="1">
      <protection locked="0" hidden="1"/>
    </xf>
    <xf numFmtId="0" fontId="12" fillId="5" borderId="0" xfId="0" applyFont="1" applyFill="1" applyAlignment="1" applyProtection="1">
      <alignment horizontal="right" vertical="center" wrapText="1"/>
      <protection locked="0" hidden="1"/>
    </xf>
    <xf numFmtId="0" fontId="6" fillId="5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horizontal="left" vertical="center"/>
      <protection locked="0" hidden="1"/>
    </xf>
    <xf numFmtId="0" fontId="9" fillId="0" borderId="1" xfId="11" applyFont="1" applyBorder="1" applyAlignment="1" applyProtection="1">
      <alignment vertical="center"/>
      <protection locked="0"/>
    </xf>
    <xf numFmtId="0" fontId="9" fillId="0" borderId="1" xfId="1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1" xfId="11" applyFont="1" applyBorder="1" applyAlignment="1" applyProtection="1">
      <alignment horizontal="left" vertical="center"/>
      <protection locked="0"/>
    </xf>
    <xf numFmtId="0" fontId="12" fillId="0" borderId="1" xfId="9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/>
      <protection locked="0" hidden="1"/>
    </xf>
    <xf numFmtId="165" fontId="9" fillId="0" borderId="1" xfId="0" applyNumberFormat="1" applyFont="1" applyBorder="1" applyAlignment="1" applyProtection="1">
      <alignment horizontal="center"/>
      <protection locked="0" hidden="1"/>
    </xf>
    <xf numFmtId="0" fontId="8" fillId="0" borderId="1" xfId="0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 hidden="1"/>
    </xf>
    <xf numFmtId="0" fontId="9" fillId="0" borderId="0" xfId="0" applyFont="1" applyProtection="1">
      <protection locked="0" hidden="1"/>
    </xf>
    <xf numFmtId="0" fontId="9" fillId="0" borderId="4" xfId="0" applyFont="1" applyBorder="1" applyAlignment="1" applyProtection="1">
      <alignment horizontal="center"/>
      <protection locked="0" hidden="1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 hidden="1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4" xfId="9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/>
      <protection locked="0" hidden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Protection="1">
      <protection locked="0" hidden="1"/>
    </xf>
    <xf numFmtId="0" fontId="9" fillId="0" borderId="1" xfId="0" applyFont="1" applyBorder="1" applyProtection="1">
      <protection locked="0" hidden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 wrapText="1"/>
    </xf>
    <xf numFmtId="0" fontId="20" fillId="5" borderId="0" xfId="0" applyFont="1" applyFill="1" applyAlignment="1" applyProtection="1">
      <alignment vertical="center" wrapText="1"/>
      <protection locked="0" hidden="1"/>
    </xf>
    <xf numFmtId="166" fontId="6" fillId="5" borderId="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 hidden="1"/>
    </xf>
    <xf numFmtId="0" fontId="14" fillId="3" borderId="3" xfId="0" applyFont="1" applyFill="1" applyBorder="1" applyAlignment="1" applyProtection="1">
      <alignment horizontal="left" vertical="center"/>
      <protection locked="0" hidden="1"/>
    </xf>
    <xf numFmtId="164" fontId="9" fillId="0" borderId="1" xfId="0" applyNumberFormat="1" applyFont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 hidden="1"/>
    </xf>
    <xf numFmtId="0" fontId="0" fillId="0" borderId="0" xfId="0" applyAlignment="1">
      <alignment horizont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21" fillId="6" borderId="0" xfId="0" applyFont="1" applyFill="1" applyAlignment="1" applyProtection="1">
      <alignment horizontal="center" vertical="center"/>
      <protection locked="0" hidden="1"/>
    </xf>
    <xf numFmtId="0" fontId="22" fillId="6" borderId="0" xfId="0" applyFont="1" applyFill="1" applyAlignment="1" applyProtection="1">
      <alignment horizontal="center" vertical="center"/>
      <protection locked="0" hidden="1"/>
    </xf>
    <xf numFmtId="165" fontId="8" fillId="0" borderId="1" xfId="0" applyNumberFormat="1" applyFont="1" applyBorder="1" applyAlignment="1" applyProtection="1">
      <alignment horizontal="center" vertical="center"/>
      <protection locked="0" hidden="1"/>
    </xf>
    <xf numFmtId="0" fontId="23" fillId="6" borderId="0" xfId="0" applyFont="1" applyFill="1" applyAlignment="1" applyProtection="1">
      <alignment horizontal="center" vertical="center"/>
      <protection locked="0" hidden="1"/>
    </xf>
    <xf numFmtId="0" fontId="24" fillId="6" borderId="0" xfId="0" applyFont="1" applyFill="1" applyAlignment="1" applyProtection="1">
      <alignment horizontal="center" vertical="center"/>
      <protection locked="0" hidden="1"/>
    </xf>
    <xf numFmtId="165" fontId="8" fillId="0" borderId="0" xfId="0" applyNumberFormat="1" applyFont="1" applyAlignment="1" applyProtection="1">
      <alignment horizontal="center" vertical="center"/>
      <protection locked="0" hidden="1"/>
    </xf>
    <xf numFmtId="165" fontId="8" fillId="2" borderId="0" xfId="0" applyNumberFormat="1" applyFont="1" applyFill="1" applyAlignment="1" applyProtection="1">
      <alignment horizontal="center" vertical="center"/>
      <protection locked="0" hidden="1"/>
    </xf>
    <xf numFmtId="0" fontId="18" fillId="0" borderId="1" xfId="0" applyFont="1" applyBorder="1" applyAlignment="1" applyProtection="1">
      <alignment horizontal="center" vertical="center"/>
      <protection locked="0" hidden="1"/>
    </xf>
    <xf numFmtId="0" fontId="18" fillId="0" borderId="1" xfId="0" applyFont="1" applyBorder="1" applyAlignment="1" applyProtection="1">
      <alignment horizontal="center" vertical="center" wrapText="1"/>
      <protection locked="0" hidden="1"/>
    </xf>
    <xf numFmtId="0" fontId="18" fillId="0" borderId="1" xfId="0" applyFont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9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25" fillId="5" borderId="8" xfId="0" applyFont="1" applyFill="1" applyBorder="1" applyAlignment="1" applyProtection="1">
      <alignment horizontal="center" vertical="center"/>
      <protection locked="0" hidden="1"/>
    </xf>
  </cellXfs>
  <cellStyles count="12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  <cellStyle name="Normal_Hoja1" xfId="11" xr:uid="{00000000-0005-0000-0000-00000B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0</xdr:rowOff>
    </xdr:from>
    <xdr:to>
      <xdr:col>26</xdr:col>
      <xdr:colOff>820242</xdr:colOff>
      <xdr:row>3</xdr:row>
      <xdr:rowOff>167640</xdr:rowOff>
    </xdr:to>
    <xdr:pic>
      <xdr:nvPicPr>
        <xdr:cNvPr id="89036" name="Picture 6">
          <a:extLst>
            <a:ext uri="{FF2B5EF4-FFF2-40B4-BE49-F238E27FC236}">
              <a16:creationId xmlns:a16="http://schemas.microsoft.com/office/drawing/2014/main" id="{28CDD0AF-208D-4624-9C62-9662EA253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9723624" cy="76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L709"/>
  <sheetViews>
    <sheetView showZeros="0" tabSelected="1" topLeftCell="F1" zoomScale="80" zoomScaleNormal="80" workbookViewId="0">
      <pane ySplit="5" topLeftCell="A6" activePane="bottomLeft" state="frozen"/>
      <selection activeCell="F1" sqref="F1"/>
      <selection pane="bottomLeft" activeCell="F1" sqref="F1"/>
    </sheetView>
  </sheetViews>
  <sheetFormatPr baseColWidth="10" defaultColWidth="10.36328125" defaultRowHeight="15.5" x14ac:dyDescent="0.25"/>
  <cols>
    <col min="1" max="1" width="20.453125" style="6" hidden="1" customWidth="1"/>
    <col min="2" max="2" width="16.453125" style="6" hidden="1" customWidth="1"/>
    <col min="3" max="3" width="19" style="6" hidden="1" customWidth="1"/>
    <col min="4" max="4" width="18.54296875" style="6" hidden="1" customWidth="1"/>
    <col min="5" max="5" width="19.08984375" style="6" hidden="1" customWidth="1"/>
    <col min="6" max="6" width="11.90625" style="6" customWidth="1"/>
    <col min="7" max="7" width="25.08984375" style="14" bestFit="1" customWidth="1"/>
    <col min="8" max="8" width="28.6328125" style="14" customWidth="1"/>
    <col min="9" max="9" width="14.90625" style="6" customWidth="1"/>
    <col min="10" max="10" width="10.36328125" style="6" hidden="1" customWidth="1"/>
    <col min="11" max="11" width="10.54296875" style="6" customWidth="1"/>
    <col min="12" max="12" width="12.90625" style="15" hidden="1" customWidth="1"/>
    <col min="13" max="15" width="10.36328125" style="7" hidden="1" customWidth="1"/>
    <col min="16" max="16" width="14.54296875" style="7" customWidth="1"/>
    <col min="17" max="17" width="12.54296875" style="7" hidden="1" customWidth="1"/>
    <col min="18" max="18" width="10.36328125" style="7" hidden="1" customWidth="1"/>
    <col min="19" max="19" width="10.36328125" style="7" customWidth="1"/>
    <col min="20" max="24" width="10.36328125" style="7" hidden="1" customWidth="1"/>
    <col min="25" max="25" width="19.6328125" style="40" customWidth="1"/>
    <col min="26" max="26" width="8.90625" style="7" customWidth="1"/>
    <col min="27" max="27" width="15" style="7" customWidth="1"/>
    <col min="28" max="28" width="8.54296875" style="7" customWidth="1"/>
    <col min="29" max="29" width="9" style="6" customWidth="1"/>
    <col min="30" max="30" width="8.36328125" style="7" customWidth="1"/>
    <col min="31" max="31" width="12.08984375" style="7" customWidth="1"/>
    <col min="32" max="32" width="10.36328125" style="7" hidden="1" customWidth="1"/>
    <col min="33" max="33" width="10.36328125" style="40" hidden="1" customWidth="1"/>
    <col min="34" max="34" width="19.36328125" style="7" customWidth="1"/>
    <col min="35" max="36" width="10.36328125" style="7" hidden="1" customWidth="1"/>
    <col min="37" max="37" width="7" style="7" hidden="1" customWidth="1"/>
    <col min="38" max="38" width="20.6328125" style="15" bestFit="1" customWidth="1"/>
    <col min="39" max="16384" width="10.36328125" style="8"/>
  </cols>
  <sheetData>
    <row r="1" spans="1:38" s="18" customFormat="1" x14ac:dyDescent="0.25">
      <c r="A1" s="28"/>
      <c r="B1" s="28"/>
      <c r="C1" s="28"/>
      <c r="D1" s="28"/>
      <c r="E1" s="28"/>
      <c r="F1" s="29"/>
      <c r="G1" s="28"/>
      <c r="H1" s="28"/>
      <c r="I1" s="28"/>
      <c r="J1" s="28"/>
      <c r="K1" s="28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48"/>
      <c r="Z1" s="31"/>
      <c r="AA1" s="31"/>
      <c r="AB1" s="31"/>
      <c r="AC1" s="28"/>
      <c r="AD1" s="31"/>
      <c r="AE1" s="31"/>
      <c r="AF1" s="31"/>
      <c r="AG1" s="36"/>
      <c r="AH1" s="31"/>
      <c r="AI1" s="31"/>
      <c r="AJ1" s="31"/>
      <c r="AK1" s="31"/>
      <c r="AL1" s="30"/>
    </row>
    <row r="2" spans="1:38" s="18" customFormat="1" x14ac:dyDescent="0.25">
      <c r="A2" s="28"/>
      <c r="B2" s="28"/>
      <c r="C2" s="28"/>
      <c r="D2" s="28"/>
      <c r="E2" s="28"/>
      <c r="F2" s="29"/>
      <c r="G2" s="28"/>
      <c r="H2" s="28"/>
      <c r="I2" s="28"/>
      <c r="J2" s="28"/>
      <c r="K2" s="28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48"/>
      <c r="Z2" s="31"/>
      <c r="AA2" s="31"/>
      <c r="AB2" s="31"/>
      <c r="AC2" s="28"/>
      <c r="AD2" s="31"/>
      <c r="AE2" s="31"/>
      <c r="AF2" s="31"/>
      <c r="AG2" s="36"/>
      <c r="AH2" s="31"/>
      <c r="AI2" s="76" t="s">
        <v>7</v>
      </c>
      <c r="AJ2" s="36"/>
      <c r="AK2" s="36"/>
      <c r="AL2" s="76"/>
    </row>
    <row r="3" spans="1:38" s="18" customFormat="1" x14ac:dyDescent="0.25">
      <c r="A3" s="28"/>
      <c r="B3" s="28"/>
      <c r="C3" s="28"/>
      <c r="D3" s="28"/>
      <c r="E3" s="28"/>
      <c r="F3" s="29"/>
      <c r="G3" s="28"/>
      <c r="H3" s="28"/>
      <c r="I3" s="28"/>
      <c r="J3" s="28"/>
      <c r="K3" s="28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48"/>
      <c r="Z3" s="31"/>
      <c r="AA3" s="31"/>
      <c r="AB3" s="31"/>
      <c r="AC3" s="28"/>
      <c r="AD3" s="31"/>
      <c r="AE3" s="31"/>
      <c r="AF3" s="31"/>
      <c r="AG3" s="36"/>
      <c r="AH3" s="31"/>
      <c r="AI3" s="76">
        <v>0</v>
      </c>
      <c r="AJ3" s="36"/>
      <c r="AK3" s="36"/>
      <c r="AL3" s="76"/>
    </row>
    <row r="4" spans="1:38" s="18" customFormat="1" ht="38.5" x14ac:dyDescent="0.25">
      <c r="A4" s="28"/>
      <c r="B4" s="28"/>
      <c r="C4" s="28"/>
      <c r="D4" s="28"/>
      <c r="E4" s="28"/>
      <c r="F4" s="32" t="s">
        <v>744</v>
      </c>
      <c r="G4" s="105" t="s">
        <v>739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77">
        <v>45274</v>
      </c>
    </row>
    <row r="5" spans="1:38" s="46" customFormat="1" ht="43.5" x14ac:dyDescent="0.25">
      <c r="A5" s="49" t="s">
        <v>12</v>
      </c>
      <c r="B5" s="49" t="s">
        <v>27</v>
      </c>
      <c r="C5" s="49" t="s">
        <v>28</v>
      </c>
      <c r="D5" s="49" t="s">
        <v>30</v>
      </c>
      <c r="E5" s="49" t="s">
        <v>31</v>
      </c>
      <c r="F5" s="49" t="s">
        <v>41</v>
      </c>
      <c r="G5" s="49" t="s">
        <v>0</v>
      </c>
      <c r="H5" s="79" t="s">
        <v>36</v>
      </c>
      <c r="I5" s="79" t="s">
        <v>39</v>
      </c>
      <c r="J5" s="49" t="s">
        <v>40</v>
      </c>
      <c r="K5" s="49" t="s">
        <v>37</v>
      </c>
      <c r="L5" s="49" t="s">
        <v>14</v>
      </c>
      <c r="M5" s="49" t="s">
        <v>42</v>
      </c>
      <c r="N5" s="49" t="s">
        <v>43</v>
      </c>
      <c r="O5" s="49" t="s">
        <v>408</v>
      </c>
      <c r="P5" s="49" t="s">
        <v>409</v>
      </c>
      <c r="Q5" s="49" t="s">
        <v>410</v>
      </c>
      <c r="R5" s="49" t="s">
        <v>411</v>
      </c>
      <c r="S5" s="49" t="s">
        <v>412</v>
      </c>
      <c r="T5" s="49" t="s">
        <v>740</v>
      </c>
      <c r="U5" s="49" t="s">
        <v>8</v>
      </c>
      <c r="V5" s="49" t="s">
        <v>9</v>
      </c>
      <c r="W5" s="49" t="s">
        <v>10</v>
      </c>
      <c r="X5" s="49" t="s">
        <v>11</v>
      </c>
      <c r="Y5" s="79" t="s">
        <v>636</v>
      </c>
      <c r="Z5" s="49" t="s">
        <v>637</v>
      </c>
      <c r="AA5" s="49" t="s">
        <v>638</v>
      </c>
      <c r="AB5" s="49" t="s">
        <v>992</v>
      </c>
      <c r="AC5" s="49" t="s">
        <v>639</v>
      </c>
      <c r="AD5" s="49" t="s">
        <v>991</v>
      </c>
      <c r="AE5" s="49" t="s">
        <v>640</v>
      </c>
      <c r="AF5" s="49" t="s">
        <v>641</v>
      </c>
      <c r="AG5" s="49" t="s">
        <v>642</v>
      </c>
      <c r="AH5" s="79" t="s">
        <v>38</v>
      </c>
      <c r="AI5" s="49" t="s">
        <v>33</v>
      </c>
      <c r="AJ5" s="49" t="s">
        <v>34</v>
      </c>
      <c r="AK5" s="49" t="s">
        <v>35</v>
      </c>
      <c r="AL5" s="49" t="s">
        <v>994</v>
      </c>
    </row>
    <row r="6" spans="1:38" s="10" customFormat="1" ht="21.5" x14ac:dyDescent="0.25">
      <c r="A6" s="24" t="s">
        <v>44</v>
      </c>
      <c r="B6" s="20" t="s">
        <v>44</v>
      </c>
      <c r="C6" s="20" t="s">
        <v>44</v>
      </c>
      <c r="D6" s="20" t="s">
        <v>44</v>
      </c>
      <c r="E6" s="20" t="s">
        <v>44</v>
      </c>
      <c r="F6" s="20" t="s">
        <v>26</v>
      </c>
      <c r="G6" s="25" t="s">
        <v>45</v>
      </c>
      <c r="H6" s="20" t="s">
        <v>26</v>
      </c>
      <c r="I6" s="20" t="s">
        <v>26</v>
      </c>
      <c r="J6" s="35"/>
      <c r="K6" s="20" t="s">
        <v>26</v>
      </c>
      <c r="L6" s="20" t="s">
        <v>26</v>
      </c>
      <c r="M6" s="20" t="s">
        <v>26</v>
      </c>
      <c r="N6" s="20" t="s">
        <v>26</v>
      </c>
      <c r="O6" s="20" t="s">
        <v>44</v>
      </c>
      <c r="P6" s="20" t="s">
        <v>44</v>
      </c>
      <c r="Q6" s="20" t="s">
        <v>44</v>
      </c>
      <c r="R6" s="20" t="s">
        <v>44</v>
      </c>
      <c r="S6" s="20" t="s">
        <v>26</v>
      </c>
      <c r="T6" s="20" t="s">
        <v>44</v>
      </c>
      <c r="U6" s="20" t="s">
        <v>44</v>
      </c>
      <c r="V6" s="20" t="s">
        <v>44</v>
      </c>
      <c r="W6" s="20" t="s">
        <v>44</v>
      </c>
      <c r="X6" s="20" t="s">
        <v>44</v>
      </c>
      <c r="Y6" s="20" t="s">
        <v>26</v>
      </c>
      <c r="Z6" s="20" t="s">
        <v>26</v>
      </c>
      <c r="AA6" s="80" t="s">
        <v>26</v>
      </c>
      <c r="AB6" s="20" t="s">
        <v>26</v>
      </c>
      <c r="AC6" s="20" t="s">
        <v>26</v>
      </c>
      <c r="AD6" s="20" t="s">
        <v>26</v>
      </c>
      <c r="AE6" s="80" t="s">
        <v>26</v>
      </c>
      <c r="AF6" s="20" t="s">
        <v>44</v>
      </c>
      <c r="AG6" s="37" t="s">
        <v>44</v>
      </c>
      <c r="AH6" s="80" t="s">
        <v>26</v>
      </c>
      <c r="AI6" s="20" t="s">
        <v>26</v>
      </c>
      <c r="AJ6" s="20" t="s">
        <v>44</v>
      </c>
      <c r="AK6" s="20" t="s">
        <v>44</v>
      </c>
      <c r="AL6" s="20" t="s">
        <v>26</v>
      </c>
    </row>
    <row r="7" spans="1:38" s="9" customFormat="1" ht="15.9" customHeight="1" x14ac:dyDescent="0.25">
      <c r="A7" s="11" t="s">
        <v>44</v>
      </c>
      <c r="B7" s="2" t="s">
        <v>40</v>
      </c>
      <c r="C7" s="2" t="s">
        <v>46</v>
      </c>
      <c r="D7" s="2" t="s">
        <v>47</v>
      </c>
      <c r="E7" s="2" t="s">
        <v>32</v>
      </c>
      <c r="F7" s="75" t="s">
        <v>55</v>
      </c>
      <c r="G7" s="51" t="s">
        <v>48</v>
      </c>
      <c r="H7" s="51" t="s">
        <v>758</v>
      </c>
      <c r="I7" s="53" t="s">
        <v>757</v>
      </c>
      <c r="J7" s="21"/>
      <c r="K7" s="52" t="s">
        <v>54</v>
      </c>
      <c r="L7" s="3" t="s">
        <v>1035</v>
      </c>
      <c r="M7" s="2" t="s">
        <v>745</v>
      </c>
      <c r="N7" s="2" t="s">
        <v>745</v>
      </c>
      <c r="O7" s="2">
        <v>821799</v>
      </c>
      <c r="P7" s="2" t="s">
        <v>491</v>
      </c>
      <c r="Q7" s="2" t="s">
        <v>492</v>
      </c>
      <c r="R7" s="2" t="s">
        <v>493</v>
      </c>
      <c r="S7" s="3" t="s">
        <v>494</v>
      </c>
      <c r="T7" s="2">
        <v>0</v>
      </c>
      <c r="U7" s="2">
        <v>0</v>
      </c>
      <c r="V7" s="2">
        <v>0</v>
      </c>
      <c r="W7" s="2">
        <v>0</v>
      </c>
      <c r="X7" s="3">
        <v>0</v>
      </c>
      <c r="Y7" s="3" t="s">
        <v>661</v>
      </c>
      <c r="Z7" s="3">
        <v>215</v>
      </c>
      <c r="AA7" s="50" t="s">
        <v>648</v>
      </c>
      <c r="AB7" s="3">
        <v>28</v>
      </c>
      <c r="AC7" s="3">
        <v>-10.65</v>
      </c>
      <c r="AD7" s="3" t="s">
        <v>644</v>
      </c>
      <c r="AE7" s="50">
        <v>0</v>
      </c>
      <c r="AF7" s="3">
        <v>0</v>
      </c>
      <c r="AG7" s="42">
        <v>0</v>
      </c>
      <c r="AH7" s="50">
        <v>0</v>
      </c>
      <c r="AI7" s="19">
        <v>0</v>
      </c>
      <c r="AJ7" s="66">
        <v>0</v>
      </c>
      <c r="AK7" s="66"/>
      <c r="AL7" s="89">
        <v>290522.94046159525</v>
      </c>
    </row>
    <row r="8" spans="1:38" s="9" customFormat="1" ht="15.9" customHeight="1" x14ac:dyDescent="0.25">
      <c r="A8" s="11" t="s">
        <v>44</v>
      </c>
      <c r="B8" s="2" t="s">
        <v>40</v>
      </c>
      <c r="C8" s="2" t="s">
        <v>46</v>
      </c>
      <c r="D8" s="2" t="s">
        <v>47</v>
      </c>
      <c r="E8" s="2" t="s">
        <v>32</v>
      </c>
      <c r="F8" s="59" t="s">
        <v>56</v>
      </c>
      <c r="G8" s="50" t="s">
        <v>48</v>
      </c>
      <c r="H8" s="50" t="s">
        <v>50</v>
      </c>
      <c r="I8" s="103" t="s">
        <v>745</v>
      </c>
      <c r="J8" s="21"/>
      <c r="K8" s="3" t="s">
        <v>54</v>
      </c>
      <c r="L8" s="3" t="s">
        <v>1035</v>
      </c>
      <c r="M8" s="2" t="s">
        <v>745</v>
      </c>
      <c r="N8" s="2" t="s">
        <v>745</v>
      </c>
      <c r="O8" s="2">
        <v>0</v>
      </c>
      <c r="P8" s="2" t="s">
        <v>599</v>
      </c>
      <c r="Q8" s="2">
        <v>0</v>
      </c>
      <c r="R8" s="2">
        <v>0</v>
      </c>
      <c r="S8" s="3" t="s">
        <v>600</v>
      </c>
      <c r="T8" s="2">
        <v>0</v>
      </c>
      <c r="U8" s="2">
        <v>0</v>
      </c>
      <c r="V8" s="2">
        <v>0</v>
      </c>
      <c r="W8" s="2">
        <v>0</v>
      </c>
      <c r="X8" s="3">
        <v>0</v>
      </c>
      <c r="Y8" s="94" t="s">
        <v>666</v>
      </c>
      <c r="Z8" s="3">
        <v>240</v>
      </c>
      <c r="AA8" s="50" t="s">
        <v>732</v>
      </c>
      <c r="AB8" s="3">
        <v>23</v>
      </c>
      <c r="AC8" s="3">
        <v>0</v>
      </c>
      <c r="AD8" s="3" t="s">
        <v>644</v>
      </c>
      <c r="AE8" s="50">
        <v>0</v>
      </c>
      <c r="AF8" s="3">
        <v>0</v>
      </c>
      <c r="AG8" s="42">
        <v>0</v>
      </c>
      <c r="AH8" s="50" t="s">
        <v>683</v>
      </c>
      <c r="AI8" s="19">
        <v>0</v>
      </c>
      <c r="AJ8" s="66">
        <v>0</v>
      </c>
      <c r="AK8" s="66"/>
      <c r="AL8" s="89">
        <v>272585.10988833441</v>
      </c>
    </row>
    <row r="9" spans="1:38" s="1" customFormat="1" ht="15.9" customHeight="1" x14ac:dyDescent="0.25">
      <c r="A9" s="11" t="s">
        <v>44</v>
      </c>
      <c r="B9" s="2" t="s">
        <v>40</v>
      </c>
      <c r="C9" s="2" t="s">
        <v>46</v>
      </c>
      <c r="D9" s="2" t="s">
        <v>47</v>
      </c>
      <c r="E9" s="2" t="s">
        <v>32</v>
      </c>
      <c r="F9" s="55" t="s">
        <v>417</v>
      </c>
      <c r="G9" s="50" t="s">
        <v>48</v>
      </c>
      <c r="H9" s="50" t="s">
        <v>697</v>
      </c>
      <c r="I9" s="103" t="s">
        <v>745</v>
      </c>
      <c r="J9" s="33"/>
      <c r="K9" s="3" t="s">
        <v>54</v>
      </c>
      <c r="L9" s="3" t="s">
        <v>1035</v>
      </c>
      <c r="M9" s="2" t="s">
        <v>745</v>
      </c>
      <c r="N9" s="2" t="s">
        <v>745</v>
      </c>
      <c r="O9" s="2" t="s">
        <v>529</v>
      </c>
      <c r="P9" s="2" t="s">
        <v>526</v>
      </c>
      <c r="Q9" s="2" t="s">
        <v>527</v>
      </c>
      <c r="R9" s="2" t="s">
        <v>530</v>
      </c>
      <c r="S9" s="3" t="s">
        <v>531</v>
      </c>
      <c r="T9" s="2" t="s">
        <v>741</v>
      </c>
      <c r="U9" s="2">
        <v>0</v>
      </c>
      <c r="V9" s="2">
        <v>0</v>
      </c>
      <c r="W9" s="2">
        <v>0</v>
      </c>
      <c r="X9" s="2">
        <v>0</v>
      </c>
      <c r="Y9" s="3" t="s">
        <v>661</v>
      </c>
      <c r="Z9" s="3">
        <v>228</v>
      </c>
      <c r="AA9" s="3" t="s">
        <v>648</v>
      </c>
      <c r="AB9" s="3">
        <v>28</v>
      </c>
      <c r="AC9" s="3">
        <v>0</v>
      </c>
      <c r="AD9" s="3" t="s">
        <v>644</v>
      </c>
      <c r="AE9" s="3">
        <v>0</v>
      </c>
      <c r="AF9" s="2">
        <v>0</v>
      </c>
      <c r="AG9" s="45">
        <v>0</v>
      </c>
      <c r="AH9" s="50" t="s">
        <v>1036</v>
      </c>
      <c r="AI9" s="3">
        <v>0</v>
      </c>
      <c r="AJ9" s="81">
        <v>0</v>
      </c>
      <c r="AK9" s="66"/>
      <c r="AL9" s="89">
        <v>272545.79917972535</v>
      </c>
    </row>
    <row r="10" spans="1:38" s="1" customFormat="1" ht="15.9" customHeight="1" x14ac:dyDescent="0.25">
      <c r="A10" s="11" t="s">
        <v>44</v>
      </c>
      <c r="B10" s="2" t="s">
        <v>40</v>
      </c>
      <c r="C10" s="2" t="s">
        <v>46</v>
      </c>
      <c r="D10" s="2" t="s">
        <v>47</v>
      </c>
      <c r="E10" s="2" t="s">
        <v>32</v>
      </c>
      <c r="F10" s="55" t="s">
        <v>417</v>
      </c>
      <c r="G10" s="50" t="s">
        <v>48</v>
      </c>
      <c r="H10" s="50" t="s">
        <v>698</v>
      </c>
      <c r="I10" s="103" t="s">
        <v>745</v>
      </c>
      <c r="J10" s="33"/>
      <c r="K10" s="3" t="s">
        <v>57</v>
      </c>
      <c r="L10" s="3" t="s">
        <v>1035</v>
      </c>
      <c r="M10" s="2" t="s">
        <v>745</v>
      </c>
      <c r="N10" s="2" t="s">
        <v>745</v>
      </c>
      <c r="O10" s="2" t="s">
        <v>529</v>
      </c>
      <c r="P10" s="2" t="s">
        <v>526</v>
      </c>
      <c r="Q10" s="2" t="s">
        <v>527</v>
      </c>
      <c r="R10" s="2" t="s">
        <v>530</v>
      </c>
      <c r="S10" s="3" t="s">
        <v>531</v>
      </c>
      <c r="T10" s="2" t="s">
        <v>741</v>
      </c>
      <c r="U10" s="2">
        <v>0</v>
      </c>
      <c r="V10" s="2">
        <v>0</v>
      </c>
      <c r="W10" s="2">
        <v>0</v>
      </c>
      <c r="X10" s="2">
        <v>0</v>
      </c>
      <c r="Y10" s="3" t="s">
        <v>661</v>
      </c>
      <c r="Z10" s="3">
        <v>228</v>
      </c>
      <c r="AA10" s="3" t="s">
        <v>648</v>
      </c>
      <c r="AB10" s="3">
        <v>28</v>
      </c>
      <c r="AC10" s="3">
        <v>0</v>
      </c>
      <c r="AD10" s="3" t="s">
        <v>644</v>
      </c>
      <c r="AE10" s="3">
        <v>0</v>
      </c>
      <c r="AF10" s="2">
        <v>0</v>
      </c>
      <c r="AG10" s="45">
        <v>0</v>
      </c>
      <c r="AH10" s="50" t="s">
        <v>1036</v>
      </c>
      <c r="AI10" s="3">
        <v>0</v>
      </c>
      <c r="AJ10" s="81">
        <v>0</v>
      </c>
      <c r="AK10" s="66"/>
      <c r="AL10" s="89">
        <v>272545.79917972535</v>
      </c>
    </row>
    <row r="11" spans="1:38" s="1" customFormat="1" ht="15.9" customHeight="1" x14ac:dyDescent="0.25">
      <c r="A11" s="11" t="s">
        <v>44</v>
      </c>
      <c r="B11" s="2" t="s">
        <v>40</v>
      </c>
      <c r="C11" s="2" t="s">
        <v>46</v>
      </c>
      <c r="D11" s="2" t="s">
        <v>47</v>
      </c>
      <c r="E11" s="2" t="s">
        <v>32</v>
      </c>
      <c r="F11" s="55" t="s">
        <v>417</v>
      </c>
      <c r="G11" s="50" t="s">
        <v>48</v>
      </c>
      <c r="H11" s="50" t="s">
        <v>699</v>
      </c>
      <c r="I11" s="103" t="s">
        <v>745</v>
      </c>
      <c r="J11" s="33"/>
      <c r="K11" s="3" t="s">
        <v>57</v>
      </c>
      <c r="L11" s="3" t="s">
        <v>1035</v>
      </c>
      <c r="M11" s="2" t="s">
        <v>745</v>
      </c>
      <c r="N11" s="2" t="s">
        <v>745</v>
      </c>
      <c r="O11" s="2" t="s">
        <v>529</v>
      </c>
      <c r="P11" s="2" t="s">
        <v>526</v>
      </c>
      <c r="Q11" s="2" t="s">
        <v>527</v>
      </c>
      <c r="R11" s="2" t="s">
        <v>530</v>
      </c>
      <c r="S11" s="3" t="s">
        <v>531</v>
      </c>
      <c r="T11" s="2" t="s">
        <v>741</v>
      </c>
      <c r="U11" s="2">
        <v>0</v>
      </c>
      <c r="V11" s="2">
        <v>0</v>
      </c>
      <c r="W11" s="2">
        <v>0</v>
      </c>
      <c r="X11" s="2">
        <v>0</v>
      </c>
      <c r="Y11" s="3" t="s">
        <v>661</v>
      </c>
      <c r="Z11" s="3">
        <v>228</v>
      </c>
      <c r="AA11" s="3" t="s">
        <v>648</v>
      </c>
      <c r="AB11" s="3">
        <v>28</v>
      </c>
      <c r="AC11" s="3">
        <v>0</v>
      </c>
      <c r="AD11" s="3" t="s">
        <v>644</v>
      </c>
      <c r="AE11" s="3">
        <v>0</v>
      </c>
      <c r="AF11" s="2">
        <v>0</v>
      </c>
      <c r="AG11" s="45">
        <v>0</v>
      </c>
      <c r="AH11" s="50" t="s">
        <v>1036</v>
      </c>
      <c r="AI11" s="3">
        <v>0</v>
      </c>
      <c r="AJ11" s="81">
        <v>0</v>
      </c>
      <c r="AK11" s="66"/>
      <c r="AL11" s="89">
        <v>272545.79917972535</v>
      </c>
    </row>
    <row r="12" spans="1:38" s="9" customFormat="1" ht="15.9" customHeight="1" x14ac:dyDescent="0.25">
      <c r="A12" s="11" t="s">
        <v>44</v>
      </c>
      <c r="B12" s="2" t="s">
        <v>40</v>
      </c>
      <c r="C12" s="2" t="s">
        <v>46</v>
      </c>
      <c r="D12" s="2" t="s">
        <v>47</v>
      </c>
      <c r="E12" s="2" t="s">
        <v>32</v>
      </c>
      <c r="F12" s="59" t="s">
        <v>56</v>
      </c>
      <c r="G12" s="50" t="s">
        <v>48</v>
      </c>
      <c r="H12" s="50" t="s">
        <v>760</v>
      </c>
      <c r="I12" s="53" t="s">
        <v>759</v>
      </c>
      <c r="J12" s="21"/>
      <c r="K12" s="3" t="s">
        <v>57</v>
      </c>
      <c r="L12" s="3" t="s">
        <v>1035</v>
      </c>
      <c r="M12" s="2" t="s">
        <v>745</v>
      </c>
      <c r="N12" s="2" t="s">
        <v>745</v>
      </c>
      <c r="O12" s="2">
        <v>0</v>
      </c>
      <c r="P12" s="2" t="s">
        <v>599</v>
      </c>
      <c r="Q12" s="2">
        <v>0</v>
      </c>
      <c r="R12" s="2">
        <v>0</v>
      </c>
      <c r="S12" s="3" t="s">
        <v>600</v>
      </c>
      <c r="T12" s="2">
        <v>0</v>
      </c>
      <c r="U12" s="2">
        <v>0</v>
      </c>
      <c r="V12" s="2">
        <v>0</v>
      </c>
      <c r="W12" s="2">
        <v>0</v>
      </c>
      <c r="X12" s="3">
        <v>0</v>
      </c>
      <c r="Y12" s="94" t="s">
        <v>666</v>
      </c>
      <c r="Z12" s="3">
        <v>240</v>
      </c>
      <c r="AA12" s="50" t="s">
        <v>732</v>
      </c>
      <c r="AB12" s="3">
        <v>23</v>
      </c>
      <c r="AC12" s="3">
        <v>0</v>
      </c>
      <c r="AD12" s="3" t="s">
        <v>644</v>
      </c>
      <c r="AE12" s="50">
        <v>0</v>
      </c>
      <c r="AF12" s="3">
        <v>0</v>
      </c>
      <c r="AG12" s="42">
        <v>0</v>
      </c>
      <c r="AH12" s="50" t="s">
        <v>683</v>
      </c>
      <c r="AI12" s="19">
        <v>0</v>
      </c>
      <c r="AJ12" s="66">
        <v>0</v>
      </c>
      <c r="AK12" s="66"/>
      <c r="AL12" s="89">
        <v>272585.10988833441</v>
      </c>
    </row>
    <row r="13" spans="1:38" s="1" customFormat="1" ht="15.9" customHeight="1" x14ac:dyDescent="0.25">
      <c r="A13" s="11" t="s">
        <v>44</v>
      </c>
      <c r="B13" s="2" t="s">
        <v>40</v>
      </c>
      <c r="C13" s="2" t="s">
        <v>46</v>
      </c>
      <c r="D13" s="2" t="s">
        <v>47</v>
      </c>
      <c r="E13" s="2" t="s">
        <v>32</v>
      </c>
      <c r="F13" s="75" t="s">
        <v>418</v>
      </c>
      <c r="G13" s="50" t="s">
        <v>48</v>
      </c>
      <c r="H13" s="50" t="s">
        <v>698</v>
      </c>
      <c r="I13" s="103" t="s">
        <v>745</v>
      </c>
      <c r="J13" s="21"/>
      <c r="K13" s="3" t="s">
        <v>57</v>
      </c>
      <c r="L13" s="3" t="s">
        <v>1035</v>
      </c>
      <c r="M13" s="2" t="s">
        <v>745</v>
      </c>
      <c r="N13" s="2" t="s">
        <v>745</v>
      </c>
      <c r="O13" s="2" t="s">
        <v>532</v>
      </c>
      <c r="P13" s="2" t="s">
        <v>526</v>
      </c>
      <c r="Q13" s="2" t="s">
        <v>527</v>
      </c>
      <c r="R13" s="2">
        <v>0</v>
      </c>
      <c r="S13" s="3" t="s">
        <v>533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3" t="s">
        <v>661</v>
      </c>
      <c r="Z13" s="3">
        <v>228</v>
      </c>
      <c r="AA13" s="3" t="s">
        <v>648</v>
      </c>
      <c r="AB13" s="3">
        <v>28</v>
      </c>
      <c r="AC13" s="3">
        <v>0</v>
      </c>
      <c r="AD13" s="3" t="s">
        <v>644</v>
      </c>
      <c r="AE13" s="3">
        <v>0</v>
      </c>
      <c r="AF13" s="2">
        <v>0</v>
      </c>
      <c r="AG13" s="45">
        <v>0</v>
      </c>
      <c r="AH13" s="96" t="s">
        <v>675</v>
      </c>
      <c r="AI13" s="3">
        <v>0</v>
      </c>
      <c r="AJ13" s="81">
        <v>0</v>
      </c>
      <c r="AK13" s="66"/>
      <c r="AL13" s="89">
        <v>259567.36471584567</v>
      </c>
    </row>
    <row r="14" spans="1:38" s="1" customFormat="1" ht="15.9" customHeight="1" x14ac:dyDescent="0.25">
      <c r="A14" s="11" t="s">
        <v>44</v>
      </c>
      <c r="B14" s="2" t="s">
        <v>40</v>
      </c>
      <c r="C14" s="2" t="s">
        <v>46</v>
      </c>
      <c r="D14" s="2" t="s">
        <v>47</v>
      </c>
      <c r="E14" s="2" t="s">
        <v>32</v>
      </c>
      <c r="F14" s="75" t="s">
        <v>418</v>
      </c>
      <c r="G14" s="50" t="s">
        <v>48</v>
      </c>
      <c r="H14" s="50" t="s">
        <v>708</v>
      </c>
      <c r="I14" s="103" t="s">
        <v>745</v>
      </c>
      <c r="J14" s="21"/>
      <c r="K14" s="3" t="s">
        <v>57</v>
      </c>
      <c r="L14" s="3" t="s">
        <v>1035</v>
      </c>
      <c r="M14" s="2" t="s">
        <v>745</v>
      </c>
      <c r="N14" s="2" t="s">
        <v>745</v>
      </c>
      <c r="O14" s="2" t="s">
        <v>532</v>
      </c>
      <c r="P14" s="2" t="s">
        <v>526</v>
      </c>
      <c r="Q14" s="2" t="s">
        <v>527</v>
      </c>
      <c r="R14" s="2">
        <v>0</v>
      </c>
      <c r="S14" s="3" t="s">
        <v>533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3" t="s">
        <v>661</v>
      </c>
      <c r="Z14" s="3">
        <v>228</v>
      </c>
      <c r="AA14" s="3" t="s">
        <v>648</v>
      </c>
      <c r="AB14" s="3">
        <v>28</v>
      </c>
      <c r="AC14" s="3">
        <v>0</v>
      </c>
      <c r="AD14" s="3" t="s">
        <v>644</v>
      </c>
      <c r="AE14" s="3">
        <v>0</v>
      </c>
      <c r="AF14" s="2">
        <v>0</v>
      </c>
      <c r="AG14" s="45">
        <v>0</v>
      </c>
      <c r="AH14" s="96" t="s">
        <v>675</v>
      </c>
      <c r="AI14" s="3">
        <v>0</v>
      </c>
      <c r="AJ14" s="81">
        <v>0</v>
      </c>
      <c r="AK14" s="66"/>
      <c r="AL14" s="89">
        <v>259567.36471584567</v>
      </c>
    </row>
    <row r="15" spans="1:38" s="1" customFormat="1" ht="15.9" customHeight="1" x14ac:dyDescent="0.25">
      <c r="A15" s="11" t="s">
        <v>44</v>
      </c>
      <c r="B15" s="2" t="s">
        <v>40</v>
      </c>
      <c r="C15" s="2" t="s">
        <v>46</v>
      </c>
      <c r="D15" s="2" t="s">
        <v>47</v>
      </c>
      <c r="E15" s="2" t="s">
        <v>32</v>
      </c>
      <c r="F15" s="75" t="s">
        <v>418</v>
      </c>
      <c r="G15" s="50" t="s">
        <v>48</v>
      </c>
      <c r="H15" s="50" t="s">
        <v>697</v>
      </c>
      <c r="I15" s="103" t="s">
        <v>745</v>
      </c>
      <c r="J15" s="21"/>
      <c r="K15" s="3" t="s">
        <v>54</v>
      </c>
      <c r="L15" s="3" t="s">
        <v>1035</v>
      </c>
      <c r="M15" s="2" t="s">
        <v>745</v>
      </c>
      <c r="N15" s="2" t="s">
        <v>745</v>
      </c>
      <c r="O15" s="2" t="s">
        <v>532</v>
      </c>
      <c r="P15" s="2" t="s">
        <v>526</v>
      </c>
      <c r="Q15" s="2" t="s">
        <v>527</v>
      </c>
      <c r="R15" s="2">
        <v>0</v>
      </c>
      <c r="S15" s="3" t="s">
        <v>533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3" t="s">
        <v>661</v>
      </c>
      <c r="Z15" s="3">
        <v>228</v>
      </c>
      <c r="AA15" s="3" t="s">
        <v>648</v>
      </c>
      <c r="AB15" s="3">
        <v>28</v>
      </c>
      <c r="AC15" s="3">
        <v>0</v>
      </c>
      <c r="AD15" s="3" t="s">
        <v>644</v>
      </c>
      <c r="AE15" s="3">
        <v>0</v>
      </c>
      <c r="AF15" s="2">
        <v>0</v>
      </c>
      <c r="AG15" s="45">
        <v>0</v>
      </c>
      <c r="AH15" s="96" t="s">
        <v>675</v>
      </c>
      <c r="AI15" s="3">
        <v>0</v>
      </c>
      <c r="AJ15" s="81">
        <v>0</v>
      </c>
      <c r="AK15" s="66"/>
      <c r="AL15" s="89">
        <v>259567.36471584567</v>
      </c>
    </row>
    <row r="16" spans="1:38" s="1" customFormat="1" ht="15.9" customHeight="1" x14ac:dyDescent="0.25">
      <c r="A16" s="11" t="s">
        <v>44</v>
      </c>
      <c r="B16" s="2" t="s">
        <v>40</v>
      </c>
      <c r="C16" s="2" t="s">
        <v>46</v>
      </c>
      <c r="D16" s="2" t="s">
        <v>47</v>
      </c>
      <c r="E16" s="2" t="s">
        <v>32</v>
      </c>
      <c r="F16" s="75" t="s">
        <v>416</v>
      </c>
      <c r="G16" s="51" t="s">
        <v>48</v>
      </c>
      <c r="H16" s="51" t="s">
        <v>712</v>
      </c>
      <c r="I16" s="103" t="s">
        <v>745</v>
      </c>
      <c r="J16" s="21"/>
      <c r="K16" s="52" t="s">
        <v>135</v>
      </c>
      <c r="L16" s="3" t="s">
        <v>1035</v>
      </c>
      <c r="M16" s="2" t="s">
        <v>745</v>
      </c>
      <c r="N16" s="2" t="s">
        <v>745</v>
      </c>
      <c r="O16" s="2" t="s">
        <v>525</v>
      </c>
      <c r="P16" s="2" t="s">
        <v>526</v>
      </c>
      <c r="Q16" s="2" t="s">
        <v>527</v>
      </c>
      <c r="R16" s="2">
        <v>0</v>
      </c>
      <c r="S16" s="3" t="s">
        <v>528</v>
      </c>
      <c r="T16" s="2">
        <v>0</v>
      </c>
      <c r="U16" s="2">
        <v>0</v>
      </c>
      <c r="V16" s="2">
        <v>0</v>
      </c>
      <c r="W16" s="2">
        <v>0</v>
      </c>
      <c r="X16" s="3">
        <v>0</v>
      </c>
      <c r="Y16" s="3" t="s">
        <v>661</v>
      </c>
      <c r="Z16" s="3">
        <v>228</v>
      </c>
      <c r="AA16" s="3" t="s">
        <v>648</v>
      </c>
      <c r="AB16" s="3">
        <v>28</v>
      </c>
      <c r="AC16" s="3">
        <v>0</v>
      </c>
      <c r="AD16" s="3" t="s">
        <v>644</v>
      </c>
      <c r="AE16" s="3">
        <v>0</v>
      </c>
      <c r="AF16" s="3">
        <v>0</v>
      </c>
      <c r="AG16" s="42">
        <v>0</v>
      </c>
      <c r="AH16" s="50" t="s">
        <v>673</v>
      </c>
      <c r="AI16" s="3">
        <v>0</v>
      </c>
      <c r="AJ16" s="81">
        <v>0</v>
      </c>
      <c r="AK16" s="66"/>
      <c r="AL16" s="89">
        <v>272545.79917972535</v>
      </c>
    </row>
    <row r="17" spans="1:38" s="9" customFormat="1" ht="15.9" customHeight="1" x14ac:dyDescent="0.25">
      <c r="A17" s="11" t="s">
        <v>44</v>
      </c>
      <c r="B17" s="2" t="s">
        <v>40</v>
      </c>
      <c r="C17" s="2" t="s">
        <v>46</v>
      </c>
      <c r="D17" s="2" t="s">
        <v>47</v>
      </c>
      <c r="E17" s="2" t="s">
        <v>32</v>
      </c>
      <c r="F17" s="75" t="s">
        <v>55</v>
      </c>
      <c r="G17" s="51" t="s">
        <v>48</v>
      </c>
      <c r="H17" s="51" t="s">
        <v>51</v>
      </c>
      <c r="I17" s="103" t="s">
        <v>745</v>
      </c>
      <c r="J17" s="21"/>
      <c r="K17" s="52" t="s">
        <v>58</v>
      </c>
      <c r="L17" s="3" t="s">
        <v>1035</v>
      </c>
      <c r="M17" s="2" t="s">
        <v>745</v>
      </c>
      <c r="N17" s="2" t="s">
        <v>745</v>
      </c>
      <c r="O17" s="2">
        <v>821799</v>
      </c>
      <c r="P17" s="2" t="s">
        <v>491</v>
      </c>
      <c r="Q17" s="2" t="s">
        <v>492</v>
      </c>
      <c r="R17" s="2" t="s">
        <v>493</v>
      </c>
      <c r="S17" s="3" t="s">
        <v>494</v>
      </c>
      <c r="T17" s="2">
        <v>0</v>
      </c>
      <c r="U17" s="2">
        <v>0</v>
      </c>
      <c r="V17" s="2">
        <v>0</v>
      </c>
      <c r="W17" s="2">
        <v>0</v>
      </c>
      <c r="X17" s="3">
        <v>0</v>
      </c>
      <c r="Y17" s="3" t="s">
        <v>661</v>
      </c>
      <c r="Z17" s="3">
        <v>215</v>
      </c>
      <c r="AA17" s="50" t="s">
        <v>648</v>
      </c>
      <c r="AB17" s="3">
        <v>28</v>
      </c>
      <c r="AC17" s="3">
        <v>-10.65</v>
      </c>
      <c r="AD17" s="3" t="s">
        <v>644</v>
      </c>
      <c r="AE17" s="50">
        <v>0</v>
      </c>
      <c r="AF17" s="3">
        <v>0</v>
      </c>
      <c r="AG17" s="42">
        <v>0</v>
      </c>
      <c r="AH17" s="50">
        <v>0</v>
      </c>
      <c r="AI17" s="19">
        <v>0</v>
      </c>
      <c r="AJ17" s="66">
        <v>0</v>
      </c>
      <c r="AK17" s="66"/>
      <c r="AL17" s="89">
        <v>290522.94046159525</v>
      </c>
    </row>
    <row r="18" spans="1:38" s="9" customFormat="1" ht="15.9" customHeight="1" x14ac:dyDescent="0.25">
      <c r="A18" s="11" t="s">
        <v>44</v>
      </c>
      <c r="B18" s="2" t="s">
        <v>40</v>
      </c>
      <c r="C18" s="2" t="s">
        <v>46</v>
      </c>
      <c r="D18" s="2" t="s">
        <v>47</v>
      </c>
      <c r="E18" s="2" t="s">
        <v>32</v>
      </c>
      <c r="F18" s="86" t="s">
        <v>60</v>
      </c>
      <c r="G18" s="51" t="s">
        <v>48</v>
      </c>
      <c r="H18" s="51" t="s">
        <v>52</v>
      </c>
      <c r="I18" s="103" t="s">
        <v>745</v>
      </c>
      <c r="J18" s="21"/>
      <c r="K18" s="52" t="s">
        <v>59</v>
      </c>
      <c r="L18" s="3" t="s">
        <v>1035</v>
      </c>
      <c r="M18" s="2" t="s">
        <v>745</v>
      </c>
      <c r="N18" s="2" t="s">
        <v>674</v>
      </c>
      <c r="O18" s="2">
        <v>228224</v>
      </c>
      <c r="P18" s="2" t="s">
        <v>572</v>
      </c>
      <c r="Q18" s="2" t="s">
        <v>573</v>
      </c>
      <c r="R18" s="2" t="s">
        <v>574</v>
      </c>
      <c r="S18" s="3" t="s">
        <v>575</v>
      </c>
      <c r="T18" s="2">
        <v>0</v>
      </c>
      <c r="U18" s="2">
        <v>0</v>
      </c>
      <c r="V18" s="2">
        <v>0</v>
      </c>
      <c r="W18" s="2">
        <v>0</v>
      </c>
      <c r="X18" s="3">
        <v>0</v>
      </c>
      <c r="Y18" s="3" t="s">
        <v>679</v>
      </c>
      <c r="Z18" s="3">
        <v>200</v>
      </c>
      <c r="AA18" s="50" t="s">
        <v>648</v>
      </c>
      <c r="AB18" s="3">
        <v>28</v>
      </c>
      <c r="AC18" s="3" t="s">
        <v>29</v>
      </c>
      <c r="AD18" s="3" t="s">
        <v>644</v>
      </c>
      <c r="AE18" s="50">
        <v>0</v>
      </c>
      <c r="AF18" s="3">
        <v>0</v>
      </c>
      <c r="AG18" s="42">
        <v>0</v>
      </c>
      <c r="AH18" s="96" t="s">
        <v>672</v>
      </c>
      <c r="AI18" s="19">
        <v>0</v>
      </c>
      <c r="AJ18" s="66">
        <v>0</v>
      </c>
      <c r="AK18" s="66"/>
      <c r="AL18" s="89">
        <v>145800.64007962742</v>
      </c>
    </row>
    <row r="19" spans="1:38" s="9" customFormat="1" ht="15.9" customHeight="1" x14ac:dyDescent="0.25">
      <c r="A19" s="11" t="s">
        <v>44</v>
      </c>
      <c r="B19" s="2" t="s">
        <v>40</v>
      </c>
      <c r="C19" s="2" t="s">
        <v>46</v>
      </c>
      <c r="D19" s="2" t="s">
        <v>47</v>
      </c>
      <c r="E19" s="2" t="s">
        <v>32</v>
      </c>
      <c r="F19" s="59" t="s">
        <v>56</v>
      </c>
      <c r="G19" s="50" t="s">
        <v>49</v>
      </c>
      <c r="H19" s="50" t="s">
        <v>760</v>
      </c>
      <c r="I19" s="53" t="s">
        <v>759</v>
      </c>
      <c r="J19" s="21"/>
      <c r="K19" s="3" t="s">
        <v>57</v>
      </c>
      <c r="L19" s="3" t="s">
        <v>1035</v>
      </c>
      <c r="M19" s="2" t="s">
        <v>745</v>
      </c>
      <c r="N19" s="2" t="s">
        <v>745</v>
      </c>
      <c r="O19" s="2">
        <v>0</v>
      </c>
      <c r="P19" s="2" t="s">
        <v>599</v>
      </c>
      <c r="Q19" s="2">
        <v>0</v>
      </c>
      <c r="R19" s="2">
        <v>0</v>
      </c>
      <c r="S19" s="3" t="s">
        <v>600</v>
      </c>
      <c r="T19" s="2">
        <v>0</v>
      </c>
      <c r="U19" s="2">
        <v>0</v>
      </c>
      <c r="V19" s="2">
        <v>0</v>
      </c>
      <c r="W19" s="2">
        <v>0</v>
      </c>
      <c r="X19" s="3">
        <v>0</v>
      </c>
      <c r="Y19" s="94" t="s">
        <v>666</v>
      </c>
      <c r="Z19" s="3">
        <v>240</v>
      </c>
      <c r="AA19" s="50" t="s">
        <v>732</v>
      </c>
      <c r="AB19" s="3">
        <v>23</v>
      </c>
      <c r="AC19" s="3">
        <v>0</v>
      </c>
      <c r="AD19" s="3" t="s">
        <v>644</v>
      </c>
      <c r="AE19" s="50">
        <v>0</v>
      </c>
      <c r="AF19" s="3">
        <v>0</v>
      </c>
      <c r="AG19" s="42">
        <v>0</v>
      </c>
      <c r="AH19" s="50" t="s">
        <v>683</v>
      </c>
      <c r="AI19" s="19">
        <v>0</v>
      </c>
      <c r="AJ19" s="66">
        <v>0</v>
      </c>
      <c r="AK19" s="66"/>
      <c r="AL19" s="89">
        <v>272585.10988833441</v>
      </c>
    </row>
    <row r="20" spans="1:38" s="9" customFormat="1" ht="15.9" customHeight="1" x14ac:dyDescent="0.25">
      <c r="A20" s="11" t="s">
        <v>44</v>
      </c>
      <c r="B20" s="2" t="s">
        <v>40</v>
      </c>
      <c r="C20" s="2" t="s">
        <v>46</v>
      </c>
      <c r="D20" s="2" t="s">
        <v>47</v>
      </c>
      <c r="E20" s="2" t="s">
        <v>32</v>
      </c>
      <c r="F20" s="59" t="s">
        <v>56</v>
      </c>
      <c r="G20" s="50" t="s">
        <v>49</v>
      </c>
      <c r="H20" s="50" t="s">
        <v>53</v>
      </c>
      <c r="I20" s="103" t="s">
        <v>745</v>
      </c>
      <c r="J20" s="21"/>
      <c r="K20" s="3" t="s">
        <v>54</v>
      </c>
      <c r="L20" s="3" t="s">
        <v>1035</v>
      </c>
      <c r="M20" s="2" t="s">
        <v>745</v>
      </c>
      <c r="N20" s="2" t="s">
        <v>745</v>
      </c>
      <c r="O20" s="2">
        <v>0</v>
      </c>
      <c r="P20" s="2" t="s">
        <v>599</v>
      </c>
      <c r="Q20" s="2">
        <v>0</v>
      </c>
      <c r="R20" s="2">
        <v>0</v>
      </c>
      <c r="S20" s="3" t="s">
        <v>600</v>
      </c>
      <c r="T20" s="2">
        <v>0</v>
      </c>
      <c r="U20" s="2">
        <v>0</v>
      </c>
      <c r="V20" s="2">
        <v>0</v>
      </c>
      <c r="W20" s="2">
        <v>0</v>
      </c>
      <c r="X20" s="3">
        <v>0</v>
      </c>
      <c r="Y20" s="94" t="s">
        <v>666</v>
      </c>
      <c r="Z20" s="3">
        <v>240</v>
      </c>
      <c r="AA20" s="50" t="s">
        <v>732</v>
      </c>
      <c r="AB20" s="3">
        <v>23</v>
      </c>
      <c r="AC20" s="3">
        <v>0</v>
      </c>
      <c r="AD20" s="3" t="s">
        <v>644</v>
      </c>
      <c r="AE20" s="50">
        <v>0</v>
      </c>
      <c r="AF20" s="3">
        <v>0</v>
      </c>
      <c r="AG20" s="42">
        <v>0</v>
      </c>
      <c r="AH20" s="50" t="s">
        <v>683</v>
      </c>
      <c r="AI20" s="19">
        <v>0</v>
      </c>
      <c r="AJ20" s="66">
        <v>0</v>
      </c>
      <c r="AK20" s="66"/>
      <c r="AL20" s="89">
        <v>272585.10988833441</v>
      </c>
    </row>
    <row r="21" spans="1:38" s="1" customFormat="1" ht="15.9" customHeight="1" x14ac:dyDescent="0.25">
      <c r="A21" s="11" t="s">
        <v>44</v>
      </c>
      <c r="B21" s="2" t="s">
        <v>40</v>
      </c>
      <c r="C21" s="2" t="s">
        <v>46</v>
      </c>
      <c r="D21" s="2" t="s">
        <v>47</v>
      </c>
      <c r="E21" s="2" t="s">
        <v>32</v>
      </c>
      <c r="F21" s="75" t="s">
        <v>416</v>
      </c>
      <c r="G21" s="50" t="s">
        <v>49</v>
      </c>
      <c r="H21" s="50" t="s">
        <v>711</v>
      </c>
      <c r="I21" s="103" t="s">
        <v>745</v>
      </c>
      <c r="J21" s="21"/>
      <c r="K21" s="3" t="s">
        <v>142</v>
      </c>
      <c r="L21" s="3" t="s">
        <v>1035</v>
      </c>
      <c r="M21" s="2" t="s">
        <v>745</v>
      </c>
      <c r="N21" s="2" t="s">
        <v>745</v>
      </c>
      <c r="O21" s="2" t="s">
        <v>525</v>
      </c>
      <c r="P21" s="2" t="s">
        <v>526</v>
      </c>
      <c r="Q21" s="2" t="s">
        <v>527</v>
      </c>
      <c r="R21" s="2">
        <v>0</v>
      </c>
      <c r="S21" s="3" t="s">
        <v>528</v>
      </c>
      <c r="T21" s="2">
        <v>0</v>
      </c>
      <c r="U21" s="2">
        <v>0</v>
      </c>
      <c r="V21" s="2">
        <v>0</v>
      </c>
      <c r="W21" s="2">
        <v>0</v>
      </c>
      <c r="X21" s="3">
        <v>0</v>
      </c>
      <c r="Y21" s="3" t="s">
        <v>661</v>
      </c>
      <c r="Z21" s="3">
        <v>228</v>
      </c>
      <c r="AA21" s="3" t="s">
        <v>648</v>
      </c>
      <c r="AB21" s="3">
        <v>28</v>
      </c>
      <c r="AC21" s="3">
        <v>0</v>
      </c>
      <c r="AD21" s="3" t="s">
        <v>644</v>
      </c>
      <c r="AE21" s="3">
        <v>0</v>
      </c>
      <c r="AF21" s="3">
        <v>0</v>
      </c>
      <c r="AG21" s="42">
        <v>0</v>
      </c>
      <c r="AH21" s="50" t="s">
        <v>673</v>
      </c>
      <c r="AI21" s="3">
        <v>0</v>
      </c>
      <c r="AJ21" s="81">
        <v>0</v>
      </c>
      <c r="AK21" s="66"/>
      <c r="AL21" s="89">
        <v>272545.79917972535</v>
      </c>
    </row>
    <row r="22" spans="1:38" s="1" customFormat="1" ht="15.9" customHeight="1" x14ac:dyDescent="0.25">
      <c r="A22" s="11" t="s">
        <v>44</v>
      </c>
      <c r="B22" s="2" t="s">
        <v>40</v>
      </c>
      <c r="C22" s="2" t="s">
        <v>46</v>
      </c>
      <c r="D22" s="2" t="s">
        <v>47</v>
      </c>
      <c r="E22" s="2" t="s">
        <v>32</v>
      </c>
      <c r="F22" s="55" t="s">
        <v>417</v>
      </c>
      <c r="G22" s="50" t="s">
        <v>49</v>
      </c>
      <c r="H22" s="50" t="s">
        <v>700</v>
      </c>
      <c r="I22" s="103" t="s">
        <v>745</v>
      </c>
      <c r="J22" s="33"/>
      <c r="K22" s="3" t="s">
        <v>191</v>
      </c>
      <c r="L22" s="3" t="s">
        <v>1035</v>
      </c>
      <c r="M22" s="2" t="s">
        <v>745</v>
      </c>
      <c r="N22" s="2" t="s">
        <v>745</v>
      </c>
      <c r="O22" s="2" t="s">
        <v>529</v>
      </c>
      <c r="P22" s="2" t="s">
        <v>526</v>
      </c>
      <c r="Q22" s="2" t="s">
        <v>527</v>
      </c>
      <c r="R22" s="2" t="s">
        <v>530</v>
      </c>
      <c r="S22" s="3" t="s">
        <v>531</v>
      </c>
      <c r="T22" s="2" t="s">
        <v>741</v>
      </c>
      <c r="U22" s="2">
        <v>0</v>
      </c>
      <c r="V22" s="2">
        <v>0</v>
      </c>
      <c r="W22" s="2">
        <v>0</v>
      </c>
      <c r="X22" s="2">
        <v>0</v>
      </c>
      <c r="Y22" s="3" t="s">
        <v>661</v>
      </c>
      <c r="Z22" s="3">
        <v>228</v>
      </c>
      <c r="AA22" s="3" t="s">
        <v>648</v>
      </c>
      <c r="AB22" s="3">
        <v>28</v>
      </c>
      <c r="AC22" s="3">
        <v>0</v>
      </c>
      <c r="AD22" s="3" t="s">
        <v>644</v>
      </c>
      <c r="AE22" s="3">
        <v>0</v>
      </c>
      <c r="AF22" s="2">
        <v>0</v>
      </c>
      <c r="AG22" s="45">
        <v>0</v>
      </c>
      <c r="AH22" s="50" t="s">
        <v>1036</v>
      </c>
      <c r="AI22" s="3">
        <v>0</v>
      </c>
      <c r="AJ22" s="81">
        <v>0</v>
      </c>
      <c r="AK22" s="66"/>
      <c r="AL22" s="89">
        <v>272545.79917972535</v>
      </c>
    </row>
    <row r="23" spans="1:38" s="1" customFormat="1" ht="15.9" customHeight="1" x14ac:dyDescent="0.25">
      <c r="A23" s="11" t="s">
        <v>44</v>
      </c>
      <c r="B23" s="2" t="s">
        <v>40</v>
      </c>
      <c r="C23" s="2" t="s">
        <v>46</v>
      </c>
      <c r="D23" s="2" t="s">
        <v>47</v>
      </c>
      <c r="E23" s="2" t="s">
        <v>32</v>
      </c>
      <c r="F23" s="75" t="s">
        <v>418</v>
      </c>
      <c r="G23" s="51" t="s">
        <v>49</v>
      </c>
      <c r="H23" s="51" t="s">
        <v>709</v>
      </c>
      <c r="I23" s="103" t="s">
        <v>745</v>
      </c>
      <c r="J23" s="21"/>
      <c r="K23" s="52" t="s">
        <v>191</v>
      </c>
      <c r="L23" s="3" t="s">
        <v>1035</v>
      </c>
      <c r="M23" s="2" t="s">
        <v>745</v>
      </c>
      <c r="N23" s="2" t="s">
        <v>745</v>
      </c>
      <c r="O23" s="2" t="s">
        <v>532</v>
      </c>
      <c r="P23" s="2" t="s">
        <v>526</v>
      </c>
      <c r="Q23" s="2" t="s">
        <v>527</v>
      </c>
      <c r="R23" s="2">
        <v>0</v>
      </c>
      <c r="S23" s="3" t="s">
        <v>533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3" t="s">
        <v>661</v>
      </c>
      <c r="Z23" s="3">
        <v>228</v>
      </c>
      <c r="AA23" s="3" t="s">
        <v>648</v>
      </c>
      <c r="AB23" s="3">
        <v>28</v>
      </c>
      <c r="AC23" s="3">
        <v>0</v>
      </c>
      <c r="AD23" s="3" t="s">
        <v>644</v>
      </c>
      <c r="AE23" s="3">
        <v>0</v>
      </c>
      <c r="AF23" s="2">
        <v>0</v>
      </c>
      <c r="AG23" s="45">
        <v>0</v>
      </c>
      <c r="AH23" s="96" t="s">
        <v>675</v>
      </c>
      <c r="AI23" s="3">
        <v>0</v>
      </c>
      <c r="AJ23" s="81">
        <v>0</v>
      </c>
      <c r="AK23" s="66"/>
      <c r="AL23" s="89">
        <v>259567.36471584567</v>
      </c>
    </row>
    <row r="24" spans="1:38" s="10" customFormat="1" ht="29" x14ac:dyDescent="0.25">
      <c r="A24" s="24" t="s">
        <v>4</v>
      </c>
      <c r="B24" s="20" t="s">
        <v>4</v>
      </c>
      <c r="C24" s="20" t="s">
        <v>4</v>
      </c>
      <c r="D24" s="20" t="s">
        <v>4</v>
      </c>
      <c r="E24" s="20" t="s">
        <v>4</v>
      </c>
      <c r="F24" s="20" t="s">
        <v>26</v>
      </c>
      <c r="G24" s="25" t="s">
        <v>17</v>
      </c>
      <c r="H24" s="20" t="s">
        <v>26</v>
      </c>
      <c r="I24" s="20" t="s">
        <v>26</v>
      </c>
      <c r="J24" s="35"/>
      <c r="K24" s="20" t="s">
        <v>26</v>
      </c>
      <c r="L24" s="20" t="s">
        <v>26</v>
      </c>
      <c r="M24" s="20" t="s">
        <v>26</v>
      </c>
      <c r="N24" s="20" t="s">
        <v>26</v>
      </c>
      <c r="O24" s="20" t="s">
        <v>4</v>
      </c>
      <c r="P24" s="20" t="s">
        <v>4</v>
      </c>
      <c r="Q24" s="20" t="s">
        <v>4</v>
      </c>
      <c r="R24" s="20" t="s">
        <v>4</v>
      </c>
      <c r="S24" s="20" t="s">
        <v>26</v>
      </c>
      <c r="T24" s="20" t="s">
        <v>4</v>
      </c>
      <c r="U24" s="20" t="s">
        <v>4</v>
      </c>
      <c r="V24" s="20" t="s">
        <v>4</v>
      </c>
      <c r="W24" s="20" t="s">
        <v>4</v>
      </c>
      <c r="X24" s="20" t="s">
        <v>4</v>
      </c>
      <c r="Y24" s="20" t="s">
        <v>26</v>
      </c>
      <c r="Z24" s="20" t="s">
        <v>26</v>
      </c>
      <c r="AA24" s="80" t="s">
        <v>26</v>
      </c>
      <c r="AB24" s="20" t="s">
        <v>26</v>
      </c>
      <c r="AC24" s="20" t="s">
        <v>26</v>
      </c>
      <c r="AD24" s="20" t="s">
        <v>26</v>
      </c>
      <c r="AE24" s="80" t="s">
        <v>26</v>
      </c>
      <c r="AF24" s="20" t="s">
        <v>4</v>
      </c>
      <c r="AG24" s="37" t="s">
        <v>4</v>
      </c>
      <c r="AH24" s="80" t="s">
        <v>26</v>
      </c>
      <c r="AI24" s="20" t="s">
        <v>26</v>
      </c>
      <c r="AJ24" s="20" t="s">
        <v>4</v>
      </c>
      <c r="AK24" s="20" t="s">
        <v>4</v>
      </c>
      <c r="AL24" s="20">
        <v>0</v>
      </c>
    </row>
    <row r="25" spans="1:38" s="9" customFormat="1" ht="15.9" customHeight="1" x14ac:dyDescent="0.25">
      <c r="A25" s="11" t="s">
        <v>4</v>
      </c>
      <c r="B25" s="2" t="s">
        <v>40</v>
      </c>
      <c r="C25" s="2" t="s">
        <v>46</v>
      </c>
      <c r="D25" s="2" t="s">
        <v>47</v>
      </c>
      <c r="E25" s="2" t="s">
        <v>32</v>
      </c>
      <c r="F25" s="86" t="s">
        <v>85</v>
      </c>
      <c r="G25" s="51" t="s">
        <v>61</v>
      </c>
      <c r="H25" s="51" t="s">
        <v>762</v>
      </c>
      <c r="I25" s="53" t="s">
        <v>761</v>
      </c>
      <c r="J25" s="21"/>
      <c r="K25" s="52" t="s">
        <v>84</v>
      </c>
      <c r="L25" s="3" t="s">
        <v>1035</v>
      </c>
      <c r="M25" s="2" t="s">
        <v>745</v>
      </c>
      <c r="N25" s="2" t="s">
        <v>674</v>
      </c>
      <c r="O25" s="2">
        <v>801039</v>
      </c>
      <c r="P25" s="2" t="s">
        <v>433</v>
      </c>
      <c r="Q25" s="2" t="s">
        <v>434</v>
      </c>
      <c r="R25" s="2" t="s">
        <v>435</v>
      </c>
      <c r="S25" s="3" t="s">
        <v>436</v>
      </c>
      <c r="T25" s="2">
        <v>2641231</v>
      </c>
      <c r="U25" s="2">
        <v>0</v>
      </c>
      <c r="V25" s="2">
        <v>0</v>
      </c>
      <c r="W25" s="2">
        <v>0</v>
      </c>
      <c r="X25" s="3">
        <v>0</v>
      </c>
      <c r="Y25" s="3" t="s">
        <v>647</v>
      </c>
      <c r="Z25" s="3">
        <v>190</v>
      </c>
      <c r="AA25" s="50" t="s">
        <v>648</v>
      </c>
      <c r="AB25" s="3">
        <v>14</v>
      </c>
      <c r="AC25" s="3">
        <v>-2.21</v>
      </c>
      <c r="AD25" s="3" t="s">
        <v>644</v>
      </c>
      <c r="AE25" s="50">
        <v>0</v>
      </c>
      <c r="AF25" s="3">
        <v>0</v>
      </c>
      <c r="AG25" s="42">
        <v>0</v>
      </c>
      <c r="AH25" s="50">
        <v>0</v>
      </c>
      <c r="AI25" s="19">
        <v>0</v>
      </c>
      <c r="AJ25" s="66">
        <v>0</v>
      </c>
      <c r="AK25" s="66"/>
      <c r="AL25" s="89">
        <v>125701.19841840091</v>
      </c>
    </row>
    <row r="26" spans="1:38" s="9" customFormat="1" ht="15.9" customHeight="1" x14ac:dyDescent="0.25">
      <c r="A26" s="11" t="s">
        <v>4</v>
      </c>
      <c r="B26" s="2" t="s">
        <v>40</v>
      </c>
      <c r="C26" s="2" t="s">
        <v>46</v>
      </c>
      <c r="D26" s="2" t="s">
        <v>47</v>
      </c>
      <c r="E26" s="2" t="s">
        <v>32</v>
      </c>
      <c r="F26" s="86" t="s">
        <v>87</v>
      </c>
      <c r="G26" s="51" t="s">
        <v>62</v>
      </c>
      <c r="H26" s="51" t="s">
        <v>77</v>
      </c>
      <c r="I26" s="103" t="s">
        <v>745</v>
      </c>
      <c r="J26" s="21"/>
      <c r="K26" s="52" t="s">
        <v>86</v>
      </c>
      <c r="L26" s="3" t="s">
        <v>1035</v>
      </c>
      <c r="M26" s="2" t="s">
        <v>745</v>
      </c>
      <c r="N26" s="2" t="s">
        <v>745</v>
      </c>
      <c r="O26" s="2" t="s">
        <v>563</v>
      </c>
      <c r="P26" s="2" t="s">
        <v>564</v>
      </c>
      <c r="Q26" s="2" t="s">
        <v>565</v>
      </c>
      <c r="R26" s="2" t="s">
        <v>566</v>
      </c>
      <c r="S26" s="3" t="s">
        <v>567</v>
      </c>
      <c r="T26" s="2">
        <v>0</v>
      </c>
      <c r="U26" s="2">
        <v>0</v>
      </c>
      <c r="V26" s="2">
        <v>0</v>
      </c>
      <c r="W26" s="2">
        <v>0</v>
      </c>
      <c r="X26" s="3">
        <v>0</v>
      </c>
      <c r="Y26" s="95" t="s">
        <v>666</v>
      </c>
      <c r="Z26" s="3">
        <v>205</v>
      </c>
      <c r="AA26" s="42" t="s">
        <v>648</v>
      </c>
      <c r="AB26" s="3">
        <v>14</v>
      </c>
      <c r="AC26" s="3">
        <v>-19.149999999999999</v>
      </c>
      <c r="AD26" s="3" t="s">
        <v>644</v>
      </c>
      <c r="AE26" s="42">
        <v>0</v>
      </c>
      <c r="AF26" s="3">
        <v>0</v>
      </c>
      <c r="AG26" s="42">
        <v>0</v>
      </c>
      <c r="AH26" s="50">
        <v>0</v>
      </c>
      <c r="AI26" s="3">
        <v>0</v>
      </c>
      <c r="AJ26" s="81">
        <v>0</v>
      </c>
      <c r="AK26" s="66"/>
      <c r="AL26" s="89">
        <v>146218.77338006397</v>
      </c>
    </row>
    <row r="27" spans="1:38" s="9" customFormat="1" ht="15.9" customHeight="1" x14ac:dyDescent="0.25">
      <c r="A27" s="11" t="s">
        <v>4</v>
      </c>
      <c r="B27" s="2" t="s">
        <v>40</v>
      </c>
      <c r="C27" s="2" t="s">
        <v>46</v>
      </c>
      <c r="D27" s="2" t="s">
        <v>47</v>
      </c>
      <c r="E27" s="2" t="s">
        <v>32</v>
      </c>
      <c r="F27" s="55" t="s">
        <v>89</v>
      </c>
      <c r="G27" s="51" t="s">
        <v>63</v>
      </c>
      <c r="H27" s="51" t="s">
        <v>130</v>
      </c>
      <c r="I27" s="53" t="s">
        <v>763</v>
      </c>
      <c r="J27" s="21"/>
      <c r="K27" s="52" t="s">
        <v>88</v>
      </c>
      <c r="L27" s="3" t="s">
        <v>1035</v>
      </c>
      <c r="M27" s="2" t="s">
        <v>745</v>
      </c>
      <c r="N27" s="2" t="s">
        <v>674</v>
      </c>
      <c r="O27" s="2">
        <v>821414</v>
      </c>
      <c r="P27" s="2" t="s">
        <v>486</v>
      </c>
      <c r="Q27" s="2" t="s">
        <v>487</v>
      </c>
      <c r="R27" s="2">
        <v>0</v>
      </c>
      <c r="S27" s="3" t="s">
        <v>488</v>
      </c>
      <c r="T27" s="2">
        <v>0</v>
      </c>
      <c r="U27" s="2">
        <v>0</v>
      </c>
      <c r="V27" s="2">
        <v>0</v>
      </c>
      <c r="W27" s="2">
        <v>0</v>
      </c>
      <c r="X27" s="3">
        <v>0</v>
      </c>
      <c r="Y27" s="3" t="s">
        <v>939</v>
      </c>
      <c r="Z27" s="3">
        <v>215</v>
      </c>
      <c r="AA27" s="50" t="s">
        <v>648</v>
      </c>
      <c r="AB27" s="3">
        <v>24</v>
      </c>
      <c r="AC27" s="3">
        <v>-19.149999999999999</v>
      </c>
      <c r="AD27" s="3" t="s">
        <v>644</v>
      </c>
      <c r="AE27" s="50">
        <v>0</v>
      </c>
      <c r="AF27" s="3">
        <v>0</v>
      </c>
      <c r="AG27" s="42">
        <v>0</v>
      </c>
      <c r="AH27" s="50">
        <v>0</v>
      </c>
      <c r="AI27" s="19">
        <v>0</v>
      </c>
      <c r="AJ27" s="66">
        <v>0</v>
      </c>
      <c r="AK27" s="66"/>
      <c r="AL27" s="89">
        <v>226444.42750235711</v>
      </c>
    </row>
    <row r="28" spans="1:38" s="9" customFormat="1" ht="15.9" customHeight="1" x14ac:dyDescent="0.25">
      <c r="A28" s="11" t="s">
        <v>4</v>
      </c>
      <c r="B28" s="2" t="s">
        <v>40</v>
      </c>
      <c r="C28" s="2" t="s">
        <v>46</v>
      </c>
      <c r="D28" s="2" t="s">
        <v>47</v>
      </c>
      <c r="E28" s="2" t="s">
        <v>32</v>
      </c>
      <c r="F28" s="86" t="s">
        <v>85</v>
      </c>
      <c r="G28" s="51" t="s">
        <v>64</v>
      </c>
      <c r="H28" s="51" t="s">
        <v>762</v>
      </c>
      <c r="I28" s="53" t="s">
        <v>761</v>
      </c>
      <c r="J28" s="21"/>
      <c r="K28" s="52" t="s">
        <v>90</v>
      </c>
      <c r="L28" s="3" t="s">
        <v>1035</v>
      </c>
      <c r="M28" s="2" t="s">
        <v>745</v>
      </c>
      <c r="N28" s="2" t="s">
        <v>674</v>
      </c>
      <c r="O28" s="2">
        <v>801039</v>
      </c>
      <c r="P28" s="2" t="s">
        <v>433</v>
      </c>
      <c r="Q28" s="2" t="s">
        <v>434</v>
      </c>
      <c r="R28" s="2" t="s">
        <v>435</v>
      </c>
      <c r="S28" s="3" t="s">
        <v>436</v>
      </c>
      <c r="T28" s="2">
        <v>2641231</v>
      </c>
      <c r="U28" s="2">
        <v>0</v>
      </c>
      <c r="V28" s="2">
        <v>0</v>
      </c>
      <c r="W28" s="2">
        <v>0</v>
      </c>
      <c r="X28" s="3">
        <v>0</v>
      </c>
      <c r="Y28" s="3" t="s">
        <v>647</v>
      </c>
      <c r="Z28" s="3">
        <v>190</v>
      </c>
      <c r="AA28" s="50" t="s">
        <v>648</v>
      </c>
      <c r="AB28" s="3">
        <v>14</v>
      </c>
      <c r="AC28" s="3">
        <v>-2.21</v>
      </c>
      <c r="AD28" s="3" t="s">
        <v>644</v>
      </c>
      <c r="AE28" s="50">
        <v>0</v>
      </c>
      <c r="AF28" s="3">
        <v>0</v>
      </c>
      <c r="AG28" s="42">
        <v>0</v>
      </c>
      <c r="AH28" s="50">
        <v>0</v>
      </c>
      <c r="AI28" s="19">
        <v>0</v>
      </c>
      <c r="AJ28" s="66">
        <v>0</v>
      </c>
      <c r="AK28" s="66"/>
      <c r="AL28" s="89">
        <v>125701.19841840091</v>
      </c>
    </row>
    <row r="29" spans="1:38" s="1" customFormat="1" ht="15.9" customHeight="1" x14ac:dyDescent="0.25">
      <c r="A29" s="11" t="s">
        <v>4</v>
      </c>
      <c r="B29" s="2" t="s">
        <v>40</v>
      </c>
      <c r="C29" s="2" t="s">
        <v>46</v>
      </c>
      <c r="D29" s="2" t="s">
        <v>47</v>
      </c>
      <c r="E29" s="2" t="s">
        <v>32</v>
      </c>
      <c r="F29" s="55" t="s">
        <v>420</v>
      </c>
      <c r="G29" s="51" t="s">
        <v>64</v>
      </c>
      <c r="H29" s="51" t="s">
        <v>714</v>
      </c>
      <c r="I29" s="103" t="s">
        <v>745</v>
      </c>
      <c r="J29" s="21"/>
      <c r="K29" s="52" t="s">
        <v>727</v>
      </c>
      <c r="L29" s="3" t="s">
        <v>1035</v>
      </c>
      <c r="M29" s="2" t="s">
        <v>745</v>
      </c>
      <c r="N29" s="2" t="s">
        <v>745</v>
      </c>
      <c r="O29" s="2" t="s">
        <v>546</v>
      </c>
      <c r="P29" s="2" t="s">
        <v>742</v>
      </c>
      <c r="Q29" s="2" t="s">
        <v>547</v>
      </c>
      <c r="R29" s="2" t="s">
        <v>548</v>
      </c>
      <c r="S29" s="3" t="s">
        <v>549</v>
      </c>
      <c r="T29" s="2">
        <v>0</v>
      </c>
      <c r="U29" s="2">
        <v>0</v>
      </c>
      <c r="V29" s="2">
        <v>0</v>
      </c>
      <c r="W29" s="2">
        <v>0</v>
      </c>
      <c r="X29" s="3">
        <v>0</v>
      </c>
      <c r="Y29" s="3" t="s">
        <v>647</v>
      </c>
      <c r="Z29" s="3" t="s">
        <v>677</v>
      </c>
      <c r="AA29" s="3" t="s">
        <v>648</v>
      </c>
      <c r="AB29" s="3">
        <v>14</v>
      </c>
      <c r="AC29" s="3">
        <v>-2.21</v>
      </c>
      <c r="AD29" s="3" t="s">
        <v>644</v>
      </c>
      <c r="AE29" s="3">
        <v>0</v>
      </c>
      <c r="AF29" s="3">
        <v>0</v>
      </c>
      <c r="AG29" s="42">
        <v>0</v>
      </c>
      <c r="AH29" s="50">
        <v>0</v>
      </c>
      <c r="AI29" s="3">
        <v>0</v>
      </c>
      <c r="AJ29" s="81">
        <v>0</v>
      </c>
      <c r="AK29" s="66"/>
      <c r="AL29" s="89">
        <v>127718.96396798066</v>
      </c>
    </row>
    <row r="30" spans="1:38" s="9" customFormat="1" ht="15.9" customHeight="1" x14ac:dyDescent="0.25">
      <c r="A30" s="11" t="s">
        <v>4</v>
      </c>
      <c r="B30" s="2" t="s">
        <v>40</v>
      </c>
      <c r="C30" s="2" t="s">
        <v>46</v>
      </c>
      <c r="D30" s="2" t="s">
        <v>47</v>
      </c>
      <c r="E30" s="2" t="s">
        <v>32</v>
      </c>
      <c r="F30" s="86" t="s">
        <v>91</v>
      </c>
      <c r="G30" s="51" t="s">
        <v>65</v>
      </c>
      <c r="H30" s="51" t="s">
        <v>765</v>
      </c>
      <c r="I30" s="53" t="s">
        <v>764</v>
      </c>
      <c r="J30" s="21"/>
      <c r="K30" s="52" t="s">
        <v>84</v>
      </c>
      <c r="L30" s="3" t="s">
        <v>1035</v>
      </c>
      <c r="M30" s="2" t="s">
        <v>745</v>
      </c>
      <c r="N30" s="2" t="s">
        <v>674</v>
      </c>
      <c r="O30" s="2">
        <v>227650</v>
      </c>
      <c r="P30" s="2" t="s">
        <v>543</v>
      </c>
      <c r="Q30" s="2">
        <v>6563</v>
      </c>
      <c r="R30" s="2" t="s">
        <v>544</v>
      </c>
      <c r="S30" s="3" t="s">
        <v>545</v>
      </c>
      <c r="T30" s="2">
        <v>2641232</v>
      </c>
      <c r="U30" s="2">
        <v>0</v>
      </c>
      <c r="V30" s="2">
        <v>0</v>
      </c>
      <c r="W30" s="2">
        <v>0</v>
      </c>
      <c r="X30" s="3">
        <v>0</v>
      </c>
      <c r="Y30" s="3" t="s">
        <v>647</v>
      </c>
      <c r="Z30" s="3">
        <v>200</v>
      </c>
      <c r="AA30" s="50" t="s">
        <v>648</v>
      </c>
      <c r="AB30" s="3">
        <v>14</v>
      </c>
      <c r="AC30" s="3">
        <v>-18.95</v>
      </c>
      <c r="AD30" s="3" t="s">
        <v>644</v>
      </c>
      <c r="AE30" s="50">
        <v>0</v>
      </c>
      <c r="AF30" s="3">
        <v>0</v>
      </c>
      <c r="AG30" s="42">
        <v>0</v>
      </c>
      <c r="AH30" s="50">
        <v>0</v>
      </c>
      <c r="AI30" s="19">
        <v>0</v>
      </c>
      <c r="AJ30" s="66">
        <v>0</v>
      </c>
      <c r="AK30" s="66"/>
      <c r="AL30" s="89">
        <v>132547.55298248056</v>
      </c>
    </row>
    <row r="31" spans="1:38" s="1" customFormat="1" ht="15.9" customHeight="1" x14ac:dyDescent="0.25">
      <c r="A31" s="11" t="s">
        <v>4</v>
      </c>
      <c r="B31" s="2" t="s">
        <v>40</v>
      </c>
      <c r="C31" s="2" t="s">
        <v>46</v>
      </c>
      <c r="D31" s="2" t="s">
        <v>47</v>
      </c>
      <c r="E31" s="2" t="s">
        <v>32</v>
      </c>
      <c r="F31" s="55" t="s">
        <v>420</v>
      </c>
      <c r="G31" s="51" t="s">
        <v>65</v>
      </c>
      <c r="H31" s="51" t="s">
        <v>713</v>
      </c>
      <c r="I31" s="103" t="s">
        <v>745</v>
      </c>
      <c r="J31" s="21"/>
      <c r="K31" s="52" t="s">
        <v>84</v>
      </c>
      <c r="L31" s="3" t="s">
        <v>1035</v>
      </c>
      <c r="M31" s="2" t="s">
        <v>745</v>
      </c>
      <c r="N31" s="2" t="s">
        <v>745</v>
      </c>
      <c r="O31" s="2" t="s">
        <v>546</v>
      </c>
      <c r="P31" s="2" t="s">
        <v>742</v>
      </c>
      <c r="Q31" s="2" t="s">
        <v>547</v>
      </c>
      <c r="R31" s="2" t="s">
        <v>548</v>
      </c>
      <c r="S31" s="3" t="s">
        <v>549</v>
      </c>
      <c r="T31" s="2">
        <v>0</v>
      </c>
      <c r="U31" s="2">
        <v>0</v>
      </c>
      <c r="V31" s="2">
        <v>0</v>
      </c>
      <c r="W31" s="2">
        <v>0</v>
      </c>
      <c r="X31" s="3">
        <v>0</v>
      </c>
      <c r="Y31" s="3" t="s">
        <v>647</v>
      </c>
      <c r="Z31" s="3" t="s">
        <v>677</v>
      </c>
      <c r="AA31" s="3" t="s">
        <v>648</v>
      </c>
      <c r="AB31" s="3">
        <v>14</v>
      </c>
      <c r="AC31" s="3">
        <v>-2.21</v>
      </c>
      <c r="AD31" s="3" t="s">
        <v>644</v>
      </c>
      <c r="AE31" s="3">
        <v>0</v>
      </c>
      <c r="AF31" s="3">
        <v>0</v>
      </c>
      <c r="AG31" s="42">
        <v>0</v>
      </c>
      <c r="AH31" s="50">
        <v>0</v>
      </c>
      <c r="AI31" s="3">
        <v>0</v>
      </c>
      <c r="AJ31" s="81">
        <v>0</v>
      </c>
      <c r="AK31" s="66"/>
      <c r="AL31" s="89">
        <v>127718.96396798066</v>
      </c>
    </row>
    <row r="32" spans="1:38" s="9" customFormat="1" ht="15.9" customHeight="1" x14ac:dyDescent="0.25">
      <c r="A32" s="11" t="s">
        <v>4</v>
      </c>
      <c r="B32" s="2" t="s">
        <v>40</v>
      </c>
      <c r="C32" s="2" t="s">
        <v>46</v>
      </c>
      <c r="D32" s="2" t="s">
        <v>47</v>
      </c>
      <c r="E32" s="2" t="s">
        <v>32</v>
      </c>
      <c r="F32" s="86" t="s">
        <v>85</v>
      </c>
      <c r="G32" s="51" t="s">
        <v>65</v>
      </c>
      <c r="H32" s="51" t="s">
        <v>767</v>
      </c>
      <c r="I32" s="53" t="s">
        <v>766</v>
      </c>
      <c r="J32" s="21"/>
      <c r="K32" s="52" t="s">
        <v>92</v>
      </c>
      <c r="L32" s="3" t="s">
        <v>1035</v>
      </c>
      <c r="M32" s="2" t="s">
        <v>745</v>
      </c>
      <c r="N32" s="2" t="s">
        <v>674</v>
      </c>
      <c r="O32" s="2">
        <v>801039</v>
      </c>
      <c r="P32" s="2" t="s">
        <v>433</v>
      </c>
      <c r="Q32" s="2" t="s">
        <v>434</v>
      </c>
      <c r="R32" s="2" t="s">
        <v>435</v>
      </c>
      <c r="S32" s="3" t="s">
        <v>436</v>
      </c>
      <c r="T32" s="2">
        <v>2641231</v>
      </c>
      <c r="U32" s="2">
        <v>0</v>
      </c>
      <c r="V32" s="2">
        <v>0</v>
      </c>
      <c r="W32" s="2">
        <v>0</v>
      </c>
      <c r="X32" s="3">
        <v>0</v>
      </c>
      <c r="Y32" s="3" t="s">
        <v>647</v>
      </c>
      <c r="Z32" s="3">
        <v>190</v>
      </c>
      <c r="AA32" s="50" t="s">
        <v>648</v>
      </c>
      <c r="AB32" s="3">
        <v>14</v>
      </c>
      <c r="AC32" s="3">
        <v>-2.21</v>
      </c>
      <c r="AD32" s="3" t="s">
        <v>644</v>
      </c>
      <c r="AE32" s="50">
        <v>0</v>
      </c>
      <c r="AF32" s="3">
        <v>0</v>
      </c>
      <c r="AG32" s="42">
        <v>0</v>
      </c>
      <c r="AH32" s="50">
        <v>0</v>
      </c>
      <c r="AI32" s="19">
        <v>0</v>
      </c>
      <c r="AJ32" s="66">
        <v>0</v>
      </c>
      <c r="AK32" s="66"/>
      <c r="AL32" s="89">
        <v>125701.19841840091</v>
      </c>
    </row>
    <row r="33" spans="1:38" s="9" customFormat="1" ht="15.9" customHeight="1" x14ac:dyDescent="0.25">
      <c r="A33" s="11" t="s">
        <v>4</v>
      </c>
      <c r="B33" s="2" t="s">
        <v>40</v>
      </c>
      <c r="C33" s="2" t="s">
        <v>46</v>
      </c>
      <c r="D33" s="2" t="s">
        <v>47</v>
      </c>
      <c r="E33" s="2" t="s">
        <v>32</v>
      </c>
      <c r="F33" s="86" t="s">
        <v>85</v>
      </c>
      <c r="G33" s="51" t="s">
        <v>65</v>
      </c>
      <c r="H33" s="51" t="s">
        <v>768</v>
      </c>
      <c r="I33" s="53" t="s">
        <v>761</v>
      </c>
      <c r="J33" s="21"/>
      <c r="K33" s="52" t="s">
        <v>92</v>
      </c>
      <c r="L33" s="3" t="s">
        <v>1035</v>
      </c>
      <c r="M33" s="2" t="s">
        <v>745</v>
      </c>
      <c r="N33" s="2" t="s">
        <v>674</v>
      </c>
      <c r="O33" s="2">
        <v>801039</v>
      </c>
      <c r="P33" s="2" t="s">
        <v>433</v>
      </c>
      <c r="Q33" s="2" t="s">
        <v>434</v>
      </c>
      <c r="R33" s="2" t="s">
        <v>435</v>
      </c>
      <c r="S33" s="3" t="s">
        <v>436</v>
      </c>
      <c r="T33" s="2">
        <v>2641231</v>
      </c>
      <c r="U33" s="2">
        <v>0</v>
      </c>
      <c r="V33" s="2">
        <v>0</v>
      </c>
      <c r="W33" s="2">
        <v>0</v>
      </c>
      <c r="X33" s="3">
        <v>0</v>
      </c>
      <c r="Y33" s="3" t="s">
        <v>647</v>
      </c>
      <c r="Z33" s="3">
        <v>190</v>
      </c>
      <c r="AA33" s="50" t="s">
        <v>648</v>
      </c>
      <c r="AB33" s="3">
        <v>14</v>
      </c>
      <c r="AC33" s="3">
        <v>-2.21</v>
      </c>
      <c r="AD33" s="3" t="s">
        <v>644</v>
      </c>
      <c r="AE33" s="50">
        <v>0</v>
      </c>
      <c r="AF33" s="3">
        <v>0</v>
      </c>
      <c r="AG33" s="42">
        <v>0</v>
      </c>
      <c r="AH33" s="50">
        <v>0</v>
      </c>
      <c r="AI33" s="19">
        <v>0</v>
      </c>
      <c r="AJ33" s="66">
        <v>0</v>
      </c>
      <c r="AK33" s="66"/>
      <c r="AL33" s="89">
        <v>125701.19841840091</v>
      </c>
    </row>
    <row r="34" spans="1:38" s="9" customFormat="1" ht="15.9" customHeight="1" x14ac:dyDescent="0.25">
      <c r="A34" s="11" t="s">
        <v>4</v>
      </c>
      <c r="B34" s="2" t="s">
        <v>40</v>
      </c>
      <c r="C34" s="2" t="s">
        <v>46</v>
      </c>
      <c r="D34" s="2" t="s">
        <v>47</v>
      </c>
      <c r="E34" s="2" t="s">
        <v>32</v>
      </c>
      <c r="F34" s="86" t="s">
        <v>87</v>
      </c>
      <c r="G34" s="51" t="s">
        <v>65</v>
      </c>
      <c r="H34" s="51" t="s">
        <v>78</v>
      </c>
      <c r="I34" s="103" t="s">
        <v>745</v>
      </c>
      <c r="J34" s="21"/>
      <c r="K34" s="52" t="s">
        <v>93</v>
      </c>
      <c r="L34" s="3" t="s">
        <v>1035</v>
      </c>
      <c r="M34" s="2" t="s">
        <v>745</v>
      </c>
      <c r="N34" s="2" t="s">
        <v>745</v>
      </c>
      <c r="O34" s="2" t="s">
        <v>563</v>
      </c>
      <c r="P34" s="2" t="s">
        <v>564</v>
      </c>
      <c r="Q34" s="2" t="s">
        <v>565</v>
      </c>
      <c r="R34" s="2" t="s">
        <v>566</v>
      </c>
      <c r="S34" s="3" t="s">
        <v>567</v>
      </c>
      <c r="T34" s="2">
        <v>0</v>
      </c>
      <c r="U34" s="2">
        <v>0</v>
      </c>
      <c r="V34" s="2">
        <v>0</v>
      </c>
      <c r="W34" s="2">
        <v>0</v>
      </c>
      <c r="X34" s="3">
        <v>0</v>
      </c>
      <c r="Y34" s="95" t="s">
        <v>666</v>
      </c>
      <c r="Z34" s="3">
        <v>205</v>
      </c>
      <c r="AA34" s="42" t="s">
        <v>648</v>
      </c>
      <c r="AB34" s="3">
        <v>14</v>
      </c>
      <c r="AC34" s="3">
        <v>-19.149999999999999</v>
      </c>
      <c r="AD34" s="3" t="s">
        <v>644</v>
      </c>
      <c r="AE34" s="42">
        <v>0</v>
      </c>
      <c r="AF34" s="3">
        <v>0</v>
      </c>
      <c r="AG34" s="42">
        <v>0</v>
      </c>
      <c r="AH34" s="50">
        <v>0</v>
      </c>
      <c r="AI34" s="3">
        <v>0</v>
      </c>
      <c r="AJ34" s="81">
        <v>0</v>
      </c>
      <c r="AK34" s="66"/>
      <c r="AL34" s="89">
        <v>146218.77338006397</v>
      </c>
    </row>
    <row r="35" spans="1:38" s="9" customFormat="1" ht="15.9" customHeight="1" x14ac:dyDescent="0.25">
      <c r="A35" s="11" t="s">
        <v>4</v>
      </c>
      <c r="B35" s="2" t="s">
        <v>40</v>
      </c>
      <c r="C35" s="2" t="s">
        <v>46</v>
      </c>
      <c r="D35" s="2" t="s">
        <v>47</v>
      </c>
      <c r="E35" s="2" t="s">
        <v>32</v>
      </c>
      <c r="F35" s="86" t="s">
        <v>91</v>
      </c>
      <c r="G35" s="51" t="s">
        <v>66</v>
      </c>
      <c r="H35" s="51" t="s">
        <v>765</v>
      </c>
      <c r="I35" s="53" t="s">
        <v>764</v>
      </c>
      <c r="J35" s="21"/>
      <c r="K35" s="52" t="s">
        <v>84</v>
      </c>
      <c r="L35" s="3" t="s">
        <v>1035</v>
      </c>
      <c r="M35" s="2" t="s">
        <v>745</v>
      </c>
      <c r="N35" s="2" t="s">
        <v>674</v>
      </c>
      <c r="O35" s="2">
        <v>227650</v>
      </c>
      <c r="P35" s="2" t="s">
        <v>543</v>
      </c>
      <c r="Q35" s="2">
        <v>6563</v>
      </c>
      <c r="R35" s="2" t="s">
        <v>544</v>
      </c>
      <c r="S35" s="3" t="s">
        <v>545</v>
      </c>
      <c r="T35" s="2">
        <v>2641232</v>
      </c>
      <c r="U35" s="2">
        <v>0</v>
      </c>
      <c r="V35" s="2">
        <v>0</v>
      </c>
      <c r="W35" s="2">
        <v>0</v>
      </c>
      <c r="X35" s="3">
        <v>0</v>
      </c>
      <c r="Y35" s="3" t="s">
        <v>647</v>
      </c>
      <c r="Z35" s="3">
        <v>200</v>
      </c>
      <c r="AA35" s="50" t="s">
        <v>648</v>
      </c>
      <c r="AB35" s="3">
        <v>14</v>
      </c>
      <c r="AC35" s="3">
        <v>-18.95</v>
      </c>
      <c r="AD35" s="3" t="s">
        <v>644</v>
      </c>
      <c r="AE35" s="50">
        <v>0</v>
      </c>
      <c r="AF35" s="3">
        <v>0</v>
      </c>
      <c r="AG35" s="42">
        <v>0</v>
      </c>
      <c r="AH35" s="50">
        <v>0</v>
      </c>
      <c r="AI35" s="19">
        <v>0</v>
      </c>
      <c r="AJ35" s="66">
        <v>0</v>
      </c>
      <c r="AK35" s="66"/>
      <c r="AL35" s="89">
        <v>132547.55298248056</v>
      </c>
    </row>
    <row r="36" spans="1:38" s="9" customFormat="1" ht="15.9" customHeight="1" x14ac:dyDescent="0.25">
      <c r="A36" s="11" t="s">
        <v>4</v>
      </c>
      <c r="B36" s="2" t="s">
        <v>40</v>
      </c>
      <c r="C36" s="2" t="s">
        <v>46</v>
      </c>
      <c r="D36" s="2" t="s">
        <v>47</v>
      </c>
      <c r="E36" s="2" t="s">
        <v>32</v>
      </c>
      <c r="F36" s="86" t="s">
        <v>87</v>
      </c>
      <c r="G36" s="51" t="s">
        <v>66</v>
      </c>
      <c r="H36" s="51" t="s">
        <v>79</v>
      </c>
      <c r="I36" s="103" t="s">
        <v>745</v>
      </c>
      <c r="J36" s="21"/>
      <c r="K36" s="52" t="s">
        <v>84</v>
      </c>
      <c r="L36" s="3" t="s">
        <v>1035</v>
      </c>
      <c r="M36" s="2" t="s">
        <v>745</v>
      </c>
      <c r="N36" s="2" t="s">
        <v>745</v>
      </c>
      <c r="O36" s="2" t="s">
        <v>563</v>
      </c>
      <c r="P36" s="2" t="s">
        <v>564</v>
      </c>
      <c r="Q36" s="2" t="s">
        <v>565</v>
      </c>
      <c r="R36" s="2" t="s">
        <v>566</v>
      </c>
      <c r="S36" s="3" t="s">
        <v>567</v>
      </c>
      <c r="T36" s="2">
        <v>0</v>
      </c>
      <c r="U36" s="2">
        <v>0</v>
      </c>
      <c r="V36" s="2">
        <v>0</v>
      </c>
      <c r="W36" s="2">
        <v>0</v>
      </c>
      <c r="X36" s="3">
        <v>0</v>
      </c>
      <c r="Y36" s="95" t="s">
        <v>666</v>
      </c>
      <c r="Z36" s="3">
        <v>205</v>
      </c>
      <c r="AA36" s="42" t="s">
        <v>648</v>
      </c>
      <c r="AB36" s="3">
        <v>14</v>
      </c>
      <c r="AC36" s="3">
        <v>-19.149999999999999</v>
      </c>
      <c r="AD36" s="3" t="s">
        <v>644</v>
      </c>
      <c r="AE36" s="42">
        <v>0</v>
      </c>
      <c r="AF36" s="3">
        <v>0</v>
      </c>
      <c r="AG36" s="42">
        <v>0</v>
      </c>
      <c r="AH36" s="50">
        <v>0</v>
      </c>
      <c r="AI36" s="3">
        <v>0</v>
      </c>
      <c r="AJ36" s="81">
        <v>0</v>
      </c>
      <c r="AK36" s="66"/>
      <c r="AL36" s="89">
        <v>146218.77338006397</v>
      </c>
    </row>
    <row r="37" spans="1:38" s="9" customFormat="1" ht="15.9" customHeight="1" x14ac:dyDescent="0.25">
      <c r="A37" s="11" t="s">
        <v>4</v>
      </c>
      <c r="B37" s="2" t="s">
        <v>40</v>
      </c>
      <c r="C37" s="2" t="s">
        <v>46</v>
      </c>
      <c r="D37" s="2" t="s">
        <v>47</v>
      </c>
      <c r="E37" s="2" t="s">
        <v>32</v>
      </c>
      <c r="F37" s="86" t="s">
        <v>87</v>
      </c>
      <c r="G37" s="51" t="s">
        <v>66</v>
      </c>
      <c r="H37" s="51" t="s">
        <v>78</v>
      </c>
      <c r="I37" s="103" t="s">
        <v>745</v>
      </c>
      <c r="J37" s="21"/>
      <c r="K37" s="52" t="s">
        <v>93</v>
      </c>
      <c r="L37" s="3" t="s">
        <v>1035</v>
      </c>
      <c r="M37" s="2" t="s">
        <v>745</v>
      </c>
      <c r="N37" s="2" t="s">
        <v>745</v>
      </c>
      <c r="O37" s="2" t="s">
        <v>563</v>
      </c>
      <c r="P37" s="2" t="s">
        <v>564</v>
      </c>
      <c r="Q37" s="2" t="s">
        <v>565</v>
      </c>
      <c r="R37" s="2" t="s">
        <v>566</v>
      </c>
      <c r="S37" s="3" t="s">
        <v>567</v>
      </c>
      <c r="T37" s="2">
        <v>0</v>
      </c>
      <c r="U37" s="2">
        <v>0</v>
      </c>
      <c r="V37" s="2">
        <v>0</v>
      </c>
      <c r="W37" s="2">
        <v>0</v>
      </c>
      <c r="X37" s="3">
        <v>0</v>
      </c>
      <c r="Y37" s="95" t="s">
        <v>666</v>
      </c>
      <c r="Z37" s="3">
        <v>205</v>
      </c>
      <c r="AA37" s="42" t="s">
        <v>648</v>
      </c>
      <c r="AB37" s="3">
        <v>14</v>
      </c>
      <c r="AC37" s="3">
        <v>-19.149999999999999</v>
      </c>
      <c r="AD37" s="3" t="s">
        <v>644</v>
      </c>
      <c r="AE37" s="42">
        <v>0</v>
      </c>
      <c r="AF37" s="3">
        <v>0</v>
      </c>
      <c r="AG37" s="42">
        <v>0</v>
      </c>
      <c r="AH37" s="50">
        <v>0</v>
      </c>
      <c r="AI37" s="3">
        <v>0</v>
      </c>
      <c r="AJ37" s="81">
        <v>0</v>
      </c>
      <c r="AK37" s="66"/>
      <c r="AL37" s="89">
        <v>146218.77338006397</v>
      </c>
    </row>
    <row r="38" spans="1:38" s="9" customFormat="1" ht="15.9" customHeight="1" x14ac:dyDescent="0.25">
      <c r="A38" s="11" t="s">
        <v>4</v>
      </c>
      <c r="B38" s="2" t="s">
        <v>40</v>
      </c>
      <c r="C38" s="2" t="s">
        <v>46</v>
      </c>
      <c r="D38" s="2" t="s">
        <v>47</v>
      </c>
      <c r="E38" s="2" t="s">
        <v>32</v>
      </c>
      <c r="F38" s="86" t="s">
        <v>91</v>
      </c>
      <c r="G38" s="51" t="s">
        <v>66</v>
      </c>
      <c r="H38" s="51" t="s">
        <v>770</v>
      </c>
      <c r="I38" s="53" t="s">
        <v>769</v>
      </c>
      <c r="J38" s="21"/>
      <c r="K38" s="52" t="s">
        <v>94</v>
      </c>
      <c r="L38" s="3" t="s">
        <v>1035</v>
      </c>
      <c r="M38" s="2" t="s">
        <v>745</v>
      </c>
      <c r="N38" s="2" t="s">
        <v>674</v>
      </c>
      <c r="O38" s="2">
        <v>227650</v>
      </c>
      <c r="P38" s="2" t="s">
        <v>543</v>
      </c>
      <c r="Q38" s="2">
        <v>6563</v>
      </c>
      <c r="R38" s="2" t="s">
        <v>544</v>
      </c>
      <c r="S38" s="3" t="s">
        <v>545</v>
      </c>
      <c r="T38" s="2">
        <v>2641232</v>
      </c>
      <c r="U38" s="2">
        <v>0</v>
      </c>
      <c r="V38" s="2">
        <v>0</v>
      </c>
      <c r="W38" s="2">
        <v>0</v>
      </c>
      <c r="X38" s="3">
        <v>0</v>
      </c>
      <c r="Y38" s="3" t="s">
        <v>647</v>
      </c>
      <c r="Z38" s="3">
        <v>200</v>
      </c>
      <c r="AA38" s="50" t="s">
        <v>648</v>
      </c>
      <c r="AB38" s="3">
        <v>14</v>
      </c>
      <c r="AC38" s="3">
        <v>-18.95</v>
      </c>
      <c r="AD38" s="3" t="s">
        <v>644</v>
      </c>
      <c r="AE38" s="50">
        <v>0</v>
      </c>
      <c r="AF38" s="3">
        <v>0</v>
      </c>
      <c r="AG38" s="42">
        <v>0</v>
      </c>
      <c r="AH38" s="50">
        <v>0</v>
      </c>
      <c r="AI38" s="19">
        <v>0</v>
      </c>
      <c r="AJ38" s="66">
        <v>0</v>
      </c>
      <c r="AK38" s="66"/>
      <c r="AL38" s="89">
        <v>132547.55298248056</v>
      </c>
    </row>
    <row r="39" spans="1:38" s="9" customFormat="1" ht="15.9" customHeight="1" x14ac:dyDescent="0.25">
      <c r="A39" s="11" t="s">
        <v>4</v>
      </c>
      <c r="B39" s="2" t="s">
        <v>40</v>
      </c>
      <c r="C39" s="2" t="s">
        <v>46</v>
      </c>
      <c r="D39" s="2" t="s">
        <v>47</v>
      </c>
      <c r="E39" s="2" t="s">
        <v>32</v>
      </c>
      <c r="F39" s="86" t="s">
        <v>91</v>
      </c>
      <c r="G39" s="51" t="s">
        <v>67</v>
      </c>
      <c r="H39" s="51" t="s">
        <v>770</v>
      </c>
      <c r="I39" s="53" t="s">
        <v>769</v>
      </c>
      <c r="J39" s="21"/>
      <c r="K39" s="52" t="s">
        <v>94</v>
      </c>
      <c r="L39" s="3" t="s">
        <v>1035</v>
      </c>
      <c r="M39" s="2" t="s">
        <v>745</v>
      </c>
      <c r="N39" s="2" t="s">
        <v>674</v>
      </c>
      <c r="O39" s="2">
        <v>227650</v>
      </c>
      <c r="P39" s="2" t="s">
        <v>543</v>
      </c>
      <c r="Q39" s="2">
        <v>6563</v>
      </c>
      <c r="R39" s="2" t="s">
        <v>544</v>
      </c>
      <c r="S39" s="3" t="s">
        <v>545</v>
      </c>
      <c r="T39" s="2">
        <v>2641232</v>
      </c>
      <c r="U39" s="2">
        <v>0</v>
      </c>
      <c r="V39" s="2">
        <v>0</v>
      </c>
      <c r="W39" s="2">
        <v>0</v>
      </c>
      <c r="X39" s="3">
        <v>0</v>
      </c>
      <c r="Y39" s="3" t="s">
        <v>647</v>
      </c>
      <c r="Z39" s="3">
        <v>200</v>
      </c>
      <c r="AA39" s="50" t="s">
        <v>648</v>
      </c>
      <c r="AB39" s="3">
        <v>14</v>
      </c>
      <c r="AC39" s="3">
        <v>-18.95</v>
      </c>
      <c r="AD39" s="3" t="s">
        <v>644</v>
      </c>
      <c r="AE39" s="50">
        <v>0</v>
      </c>
      <c r="AF39" s="3">
        <v>0</v>
      </c>
      <c r="AG39" s="42">
        <v>0</v>
      </c>
      <c r="AH39" s="50">
        <v>0</v>
      </c>
      <c r="AI39" s="19">
        <v>0</v>
      </c>
      <c r="AJ39" s="66">
        <v>0</v>
      </c>
      <c r="AK39" s="66"/>
      <c r="AL39" s="89">
        <v>132547.55298248056</v>
      </c>
    </row>
    <row r="40" spans="1:38" s="9" customFormat="1" ht="15.9" customHeight="1" x14ac:dyDescent="0.25">
      <c r="A40" s="11" t="s">
        <v>4</v>
      </c>
      <c r="B40" s="2" t="s">
        <v>40</v>
      </c>
      <c r="C40" s="2" t="s">
        <v>46</v>
      </c>
      <c r="D40" s="2" t="s">
        <v>47</v>
      </c>
      <c r="E40" s="2" t="s">
        <v>32</v>
      </c>
      <c r="F40" s="86" t="s">
        <v>91</v>
      </c>
      <c r="G40" s="51" t="s">
        <v>68</v>
      </c>
      <c r="H40" s="51" t="s">
        <v>770</v>
      </c>
      <c r="I40" s="53" t="s">
        <v>769</v>
      </c>
      <c r="J40" s="21"/>
      <c r="K40" s="52" t="s">
        <v>59</v>
      </c>
      <c r="L40" s="3" t="s">
        <v>1035</v>
      </c>
      <c r="M40" s="2" t="s">
        <v>745</v>
      </c>
      <c r="N40" s="2" t="s">
        <v>674</v>
      </c>
      <c r="O40" s="2">
        <v>227650</v>
      </c>
      <c r="P40" s="2" t="s">
        <v>543</v>
      </c>
      <c r="Q40" s="2">
        <v>6563</v>
      </c>
      <c r="R40" s="2" t="s">
        <v>544</v>
      </c>
      <c r="S40" s="3" t="s">
        <v>545</v>
      </c>
      <c r="T40" s="2">
        <v>2641232</v>
      </c>
      <c r="U40" s="2">
        <v>0</v>
      </c>
      <c r="V40" s="2">
        <v>0</v>
      </c>
      <c r="W40" s="2">
        <v>0</v>
      </c>
      <c r="X40" s="3">
        <v>0</v>
      </c>
      <c r="Y40" s="3" t="s">
        <v>647</v>
      </c>
      <c r="Z40" s="3">
        <v>200</v>
      </c>
      <c r="AA40" s="50" t="s">
        <v>648</v>
      </c>
      <c r="AB40" s="3">
        <v>14</v>
      </c>
      <c r="AC40" s="3">
        <v>-18.95</v>
      </c>
      <c r="AD40" s="3" t="s">
        <v>644</v>
      </c>
      <c r="AE40" s="50">
        <v>0</v>
      </c>
      <c r="AF40" s="3">
        <v>0</v>
      </c>
      <c r="AG40" s="42">
        <v>0</v>
      </c>
      <c r="AH40" s="50">
        <v>0</v>
      </c>
      <c r="AI40" s="19">
        <v>0</v>
      </c>
      <c r="AJ40" s="66">
        <v>0</v>
      </c>
      <c r="AK40" s="66"/>
      <c r="AL40" s="89">
        <v>132547.55298248056</v>
      </c>
    </row>
    <row r="41" spans="1:38" s="9" customFormat="1" ht="15.9" customHeight="1" x14ac:dyDescent="0.25">
      <c r="A41" s="11" t="s">
        <v>4</v>
      </c>
      <c r="B41" s="2" t="s">
        <v>40</v>
      </c>
      <c r="C41" s="2" t="s">
        <v>46</v>
      </c>
      <c r="D41" s="2" t="s">
        <v>47</v>
      </c>
      <c r="E41" s="2" t="s">
        <v>32</v>
      </c>
      <c r="F41" s="86" t="s">
        <v>87</v>
      </c>
      <c r="G41" s="51" t="s">
        <v>69</v>
      </c>
      <c r="H41" s="51" t="s">
        <v>80</v>
      </c>
      <c r="I41" s="103" t="s">
        <v>745</v>
      </c>
      <c r="J41" s="21"/>
      <c r="K41" s="52" t="s">
        <v>95</v>
      </c>
      <c r="L41" s="3" t="s">
        <v>1035</v>
      </c>
      <c r="M41" s="2" t="s">
        <v>745</v>
      </c>
      <c r="N41" s="2" t="s">
        <v>745</v>
      </c>
      <c r="O41" s="2" t="s">
        <v>563</v>
      </c>
      <c r="P41" s="2" t="s">
        <v>564</v>
      </c>
      <c r="Q41" s="2" t="s">
        <v>565</v>
      </c>
      <c r="R41" s="2" t="s">
        <v>566</v>
      </c>
      <c r="S41" s="3" t="s">
        <v>567</v>
      </c>
      <c r="T41" s="2">
        <v>0</v>
      </c>
      <c r="U41" s="2">
        <v>0</v>
      </c>
      <c r="V41" s="2">
        <v>0</v>
      </c>
      <c r="W41" s="2">
        <v>0</v>
      </c>
      <c r="X41" s="3">
        <v>0</v>
      </c>
      <c r="Y41" s="95" t="s">
        <v>666</v>
      </c>
      <c r="Z41" s="3">
        <v>205</v>
      </c>
      <c r="AA41" s="42" t="s">
        <v>648</v>
      </c>
      <c r="AB41" s="3">
        <v>14</v>
      </c>
      <c r="AC41" s="3">
        <v>-19.149999999999999</v>
      </c>
      <c r="AD41" s="3" t="s">
        <v>644</v>
      </c>
      <c r="AE41" s="42">
        <v>0</v>
      </c>
      <c r="AF41" s="3">
        <v>0</v>
      </c>
      <c r="AG41" s="42">
        <v>0</v>
      </c>
      <c r="AH41" s="50">
        <v>0</v>
      </c>
      <c r="AI41" s="3">
        <v>0</v>
      </c>
      <c r="AJ41" s="81">
        <v>0</v>
      </c>
      <c r="AK41" s="66"/>
      <c r="AL41" s="89">
        <v>146218.77338006397</v>
      </c>
    </row>
    <row r="42" spans="1:38" s="9" customFormat="1" ht="15.9" customHeight="1" x14ac:dyDescent="0.25">
      <c r="A42" s="11" t="s">
        <v>4</v>
      </c>
      <c r="B42" s="2" t="s">
        <v>40</v>
      </c>
      <c r="C42" s="2" t="s">
        <v>46</v>
      </c>
      <c r="D42" s="2" t="s">
        <v>47</v>
      </c>
      <c r="E42" s="2" t="s">
        <v>32</v>
      </c>
      <c r="F42" s="55" t="s">
        <v>89</v>
      </c>
      <c r="G42" s="51" t="s">
        <v>70</v>
      </c>
      <c r="H42" s="51" t="s">
        <v>772</v>
      </c>
      <c r="I42" s="53" t="s">
        <v>771</v>
      </c>
      <c r="J42" s="21"/>
      <c r="K42" s="52" t="s">
        <v>96</v>
      </c>
      <c r="L42" s="3" t="s">
        <v>1035</v>
      </c>
      <c r="M42" s="2" t="s">
        <v>745</v>
      </c>
      <c r="N42" s="2" t="s">
        <v>674</v>
      </c>
      <c r="O42" s="2">
        <v>821414</v>
      </c>
      <c r="P42" s="2" t="s">
        <v>486</v>
      </c>
      <c r="Q42" s="2" t="s">
        <v>487</v>
      </c>
      <c r="R42" s="2">
        <v>0</v>
      </c>
      <c r="S42" s="3" t="s">
        <v>488</v>
      </c>
      <c r="T42" s="2">
        <v>0</v>
      </c>
      <c r="U42" s="2">
        <v>0</v>
      </c>
      <c r="V42" s="2">
        <v>0</v>
      </c>
      <c r="W42" s="2">
        <v>0</v>
      </c>
      <c r="X42" s="3">
        <v>0</v>
      </c>
      <c r="Y42" s="3" t="s">
        <v>939</v>
      </c>
      <c r="Z42" s="3">
        <v>215</v>
      </c>
      <c r="AA42" s="50" t="s">
        <v>648</v>
      </c>
      <c r="AB42" s="3">
        <v>24</v>
      </c>
      <c r="AC42" s="3">
        <v>-19.149999999999999</v>
      </c>
      <c r="AD42" s="3" t="s">
        <v>644</v>
      </c>
      <c r="AE42" s="50">
        <v>0</v>
      </c>
      <c r="AF42" s="3">
        <v>0</v>
      </c>
      <c r="AG42" s="42">
        <v>0</v>
      </c>
      <c r="AH42" s="50">
        <v>0</v>
      </c>
      <c r="AI42" s="19">
        <v>0</v>
      </c>
      <c r="AJ42" s="66">
        <v>0</v>
      </c>
      <c r="AK42" s="66"/>
      <c r="AL42" s="89">
        <v>226444.42750235711</v>
      </c>
    </row>
    <row r="43" spans="1:38" s="9" customFormat="1" ht="15.9" customHeight="1" x14ac:dyDescent="0.25">
      <c r="A43" s="11" t="s">
        <v>4</v>
      </c>
      <c r="B43" s="2" t="s">
        <v>40</v>
      </c>
      <c r="C43" s="2" t="s">
        <v>46</v>
      </c>
      <c r="D43" s="2" t="s">
        <v>47</v>
      </c>
      <c r="E43" s="2" t="s">
        <v>32</v>
      </c>
      <c r="F43" s="86" t="s">
        <v>87</v>
      </c>
      <c r="G43" s="51" t="s">
        <v>71</v>
      </c>
      <c r="H43" s="51" t="s">
        <v>80</v>
      </c>
      <c r="I43" s="103" t="s">
        <v>745</v>
      </c>
      <c r="J43" s="21"/>
      <c r="K43" s="52" t="s">
        <v>84</v>
      </c>
      <c r="L43" s="3" t="s">
        <v>1035</v>
      </c>
      <c r="M43" s="2" t="s">
        <v>745</v>
      </c>
      <c r="N43" s="2" t="s">
        <v>745</v>
      </c>
      <c r="O43" s="2" t="s">
        <v>563</v>
      </c>
      <c r="P43" s="2" t="s">
        <v>564</v>
      </c>
      <c r="Q43" s="2" t="s">
        <v>565</v>
      </c>
      <c r="R43" s="2" t="s">
        <v>566</v>
      </c>
      <c r="S43" s="3" t="s">
        <v>567</v>
      </c>
      <c r="T43" s="2">
        <v>0</v>
      </c>
      <c r="U43" s="2">
        <v>0</v>
      </c>
      <c r="V43" s="2">
        <v>0</v>
      </c>
      <c r="W43" s="2">
        <v>0</v>
      </c>
      <c r="X43" s="3">
        <v>0</v>
      </c>
      <c r="Y43" s="95" t="s">
        <v>666</v>
      </c>
      <c r="Z43" s="3">
        <v>205</v>
      </c>
      <c r="AA43" s="42" t="s">
        <v>648</v>
      </c>
      <c r="AB43" s="3">
        <v>14</v>
      </c>
      <c r="AC43" s="3">
        <v>-19.149999999999999</v>
      </c>
      <c r="AD43" s="3" t="s">
        <v>644</v>
      </c>
      <c r="AE43" s="42">
        <v>0</v>
      </c>
      <c r="AF43" s="3">
        <v>0</v>
      </c>
      <c r="AG43" s="42">
        <v>0</v>
      </c>
      <c r="AH43" s="50">
        <v>0</v>
      </c>
      <c r="AI43" s="3">
        <v>0</v>
      </c>
      <c r="AJ43" s="81">
        <v>0</v>
      </c>
      <c r="AK43" s="66"/>
      <c r="AL43" s="89">
        <v>146218.77338006397</v>
      </c>
    </row>
    <row r="44" spans="1:38" s="9" customFormat="1" ht="15.9" customHeight="1" x14ac:dyDescent="0.25">
      <c r="A44" s="11" t="s">
        <v>4</v>
      </c>
      <c r="B44" s="2" t="s">
        <v>40</v>
      </c>
      <c r="C44" s="2" t="s">
        <v>46</v>
      </c>
      <c r="D44" s="2" t="s">
        <v>47</v>
      </c>
      <c r="E44" s="2" t="s">
        <v>32</v>
      </c>
      <c r="F44" s="86" t="s">
        <v>87</v>
      </c>
      <c r="G44" s="51" t="s">
        <v>71</v>
      </c>
      <c r="H44" s="51" t="s">
        <v>78</v>
      </c>
      <c r="I44" s="103" t="s">
        <v>745</v>
      </c>
      <c r="J44" s="21"/>
      <c r="K44" s="52" t="s">
        <v>93</v>
      </c>
      <c r="L44" s="3" t="s">
        <v>1035</v>
      </c>
      <c r="M44" s="2" t="s">
        <v>745</v>
      </c>
      <c r="N44" s="2" t="s">
        <v>745</v>
      </c>
      <c r="O44" s="2" t="s">
        <v>563</v>
      </c>
      <c r="P44" s="2" t="s">
        <v>564</v>
      </c>
      <c r="Q44" s="2" t="s">
        <v>565</v>
      </c>
      <c r="R44" s="2" t="s">
        <v>566</v>
      </c>
      <c r="S44" s="3" t="s">
        <v>567</v>
      </c>
      <c r="T44" s="2">
        <v>0</v>
      </c>
      <c r="U44" s="2">
        <v>0</v>
      </c>
      <c r="V44" s="2">
        <v>0</v>
      </c>
      <c r="W44" s="2">
        <v>0</v>
      </c>
      <c r="X44" s="3">
        <v>0</v>
      </c>
      <c r="Y44" s="95" t="s">
        <v>666</v>
      </c>
      <c r="Z44" s="3">
        <v>205</v>
      </c>
      <c r="AA44" s="42" t="s">
        <v>648</v>
      </c>
      <c r="AB44" s="3">
        <v>14</v>
      </c>
      <c r="AC44" s="3">
        <v>-19.149999999999999</v>
      </c>
      <c r="AD44" s="3" t="s">
        <v>644</v>
      </c>
      <c r="AE44" s="42">
        <v>0</v>
      </c>
      <c r="AF44" s="3">
        <v>0</v>
      </c>
      <c r="AG44" s="42">
        <v>0</v>
      </c>
      <c r="AH44" s="50">
        <v>0</v>
      </c>
      <c r="AI44" s="3">
        <v>0</v>
      </c>
      <c r="AJ44" s="81">
        <v>0</v>
      </c>
      <c r="AK44" s="66"/>
      <c r="AL44" s="89">
        <v>146218.77338006397</v>
      </c>
    </row>
    <row r="45" spans="1:38" s="9" customFormat="1" ht="15.9" customHeight="1" x14ac:dyDescent="0.25">
      <c r="A45" s="11" t="s">
        <v>4</v>
      </c>
      <c r="B45" s="2" t="s">
        <v>40</v>
      </c>
      <c r="C45" s="2" t="s">
        <v>46</v>
      </c>
      <c r="D45" s="2" t="s">
        <v>47</v>
      </c>
      <c r="E45" s="2" t="s">
        <v>32</v>
      </c>
      <c r="F45" s="55" t="s">
        <v>89</v>
      </c>
      <c r="G45" s="51" t="s">
        <v>73</v>
      </c>
      <c r="H45" s="51" t="s">
        <v>772</v>
      </c>
      <c r="I45" s="53" t="s">
        <v>771</v>
      </c>
      <c r="J45" s="21"/>
      <c r="K45" s="52" t="s">
        <v>96</v>
      </c>
      <c r="L45" s="3" t="s">
        <v>1035</v>
      </c>
      <c r="M45" s="2" t="s">
        <v>745</v>
      </c>
      <c r="N45" s="2" t="s">
        <v>674</v>
      </c>
      <c r="O45" s="2">
        <v>821414</v>
      </c>
      <c r="P45" s="2" t="s">
        <v>486</v>
      </c>
      <c r="Q45" s="2" t="s">
        <v>487</v>
      </c>
      <c r="R45" s="2">
        <v>0</v>
      </c>
      <c r="S45" s="3" t="s">
        <v>488</v>
      </c>
      <c r="T45" s="2">
        <v>0</v>
      </c>
      <c r="U45" s="2">
        <v>0</v>
      </c>
      <c r="V45" s="2">
        <v>0</v>
      </c>
      <c r="W45" s="2">
        <v>0</v>
      </c>
      <c r="X45" s="3">
        <v>0</v>
      </c>
      <c r="Y45" s="3" t="s">
        <v>939</v>
      </c>
      <c r="Z45" s="3">
        <v>215</v>
      </c>
      <c r="AA45" s="50" t="s">
        <v>648</v>
      </c>
      <c r="AB45" s="3">
        <v>24</v>
      </c>
      <c r="AC45" s="3">
        <v>-19.149999999999999</v>
      </c>
      <c r="AD45" s="3" t="s">
        <v>644</v>
      </c>
      <c r="AE45" s="50">
        <v>0</v>
      </c>
      <c r="AF45" s="3">
        <v>0</v>
      </c>
      <c r="AG45" s="42">
        <v>0</v>
      </c>
      <c r="AH45" s="50">
        <v>0</v>
      </c>
      <c r="AI45" s="19">
        <v>0</v>
      </c>
      <c r="AJ45" s="66">
        <v>0</v>
      </c>
      <c r="AK45" s="66"/>
      <c r="AL45" s="89">
        <v>226444.42750235711</v>
      </c>
    </row>
    <row r="46" spans="1:38" s="9" customFormat="1" ht="15.9" customHeight="1" x14ac:dyDescent="0.25">
      <c r="A46" s="11" t="s">
        <v>4</v>
      </c>
      <c r="B46" s="2" t="s">
        <v>40</v>
      </c>
      <c r="C46" s="2" t="s">
        <v>46</v>
      </c>
      <c r="D46" s="2" t="s">
        <v>47</v>
      </c>
      <c r="E46" s="2" t="s">
        <v>32</v>
      </c>
      <c r="F46" s="86" t="s">
        <v>87</v>
      </c>
      <c r="G46" s="51" t="s">
        <v>72</v>
      </c>
      <c r="H46" s="51" t="s">
        <v>81</v>
      </c>
      <c r="I46" s="103" t="s">
        <v>745</v>
      </c>
      <c r="J46" s="21"/>
      <c r="K46" s="52" t="s">
        <v>84</v>
      </c>
      <c r="L46" s="3" t="s">
        <v>1035</v>
      </c>
      <c r="M46" s="2" t="s">
        <v>745</v>
      </c>
      <c r="N46" s="2" t="s">
        <v>745</v>
      </c>
      <c r="O46" s="2" t="s">
        <v>563</v>
      </c>
      <c r="P46" s="2" t="s">
        <v>564</v>
      </c>
      <c r="Q46" s="2" t="s">
        <v>565</v>
      </c>
      <c r="R46" s="2" t="s">
        <v>566</v>
      </c>
      <c r="S46" s="3" t="s">
        <v>567</v>
      </c>
      <c r="T46" s="2">
        <v>0</v>
      </c>
      <c r="U46" s="2">
        <v>0</v>
      </c>
      <c r="V46" s="2">
        <v>0</v>
      </c>
      <c r="W46" s="2">
        <v>0</v>
      </c>
      <c r="X46" s="3">
        <v>0</v>
      </c>
      <c r="Y46" s="95" t="s">
        <v>666</v>
      </c>
      <c r="Z46" s="3">
        <v>205</v>
      </c>
      <c r="AA46" s="42" t="s">
        <v>648</v>
      </c>
      <c r="AB46" s="3">
        <v>14</v>
      </c>
      <c r="AC46" s="3">
        <v>-19.149999999999999</v>
      </c>
      <c r="AD46" s="3" t="s">
        <v>644</v>
      </c>
      <c r="AE46" s="42">
        <v>0</v>
      </c>
      <c r="AF46" s="3">
        <v>0</v>
      </c>
      <c r="AG46" s="42">
        <v>0</v>
      </c>
      <c r="AH46" s="50">
        <v>0</v>
      </c>
      <c r="AI46" s="3">
        <v>0</v>
      </c>
      <c r="AJ46" s="81">
        <v>0</v>
      </c>
      <c r="AK46" s="66"/>
      <c r="AL46" s="89">
        <v>146218.77338006397</v>
      </c>
    </row>
    <row r="47" spans="1:38" s="9" customFormat="1" ht="15.9" customHeight="1" x14ac:dyDescent="0.25">
      <c r="A47" s="11" t="s">
        <v>4</v>
      </c>
      <c r="B47" s="2" t="s">
        <v>40</v>
      </c>
      <c r="C47" s="2" t="s">
        <v>46</v>
      </c>
      <c r="D47" s="2" t="s">
        <v>47</v>
      </c>
      <c r="E47" s="2" t="s">
        <v>32</v>
      </c>
      <c r="F47" s="86" t="s">
        <v>85</v>
      </c>
      <c r="G47" s="51" t="s">
        <v>74</v>
      </c>
      <c r="H47" s="51" t="s">
        <v>773</v>
      </c>
      <c r="I47" s="53" t="s">
        <v>761</v>
      </c>
      <c r="J47" s="21"/>
      <c r="K47" s="52" t="s">
        <v>97</v>
      </c>
      <c r="L47" s="3" t="s">
        <v>1035</v>
      </c>
      <c r="M47" s="2" t="s">
        <v>745</v>
      </c>
      <c r="N47" s="2" t="s">
        <v>674</v>
      </c>
      <c r="O47" s="2">
        <v>801039</v>
      </c>
      <c r="P47" s="2" t="s">
        <v>433</v>
      </c>
      <c r="Q47" s="2" t="s">
        <v>434</v>
      </c>
      <c r="R47" s="2" t="s">
        <v>435</v>
      </c>
      <c r="S47" s="3" t="s">
        <v>436</v>
      </c>
      <c r="T47" s="2">
        <v>2641231</v>
      </c>
      <c r="U47" s="2">
        <v>0</v>
      </c>
      <c r="V47" s="2">
        <v>0</v>
      </c>
      <c r="W47" s="2">
        <v>0</v>
      </c>
      <c r="X47" s="3">
        <v>0</v>
      </c>
      <c r="Y47" s="3" t="s">
        <v>647</v>
      </c>
      <c r="Z47" s="3">
        <v>190</v>
      </c>
      <c r="AA47" s="50" t="s">
        <v>648</v>
      </c>
      <c r="AB47" s="3">
        <v>14</v>
      </c>
      <c r="AC47" s="3">
        <v>-2.21</v>
      </c>
      <c r="AD47" s="3" t="s">
        <v>644</v>
      </c>
      <c r="AE47" s="50">
        <v>0</v>
      </c>
      <c r="AF47" s="3">
        <v>0</v>
      </c>
      <c r="AG47" s="42">
        <v>0</v>
      </c>
      <c r="AH47" s="50">
        <v>0</v>
      </c>
      <c r="AI47" s="19">
        <v>0</v>
      </c>
      <c r="AJ47" s="66">
        <v>0</v>
      </c>
      <c r="AK47" s="66"/>
      <c r="AL47" s="89">
        <v>125701.19841840091</v>
      </c>
    </row>
    <row r="48" spans="1:38" s="9" customFormat="1" ht="15.9" customHeight="1" x14ac:dyDescent="0.25">
      <c r="A48" s="11" t="s">
        <v>4</v>
      </c>
      <c r="B48" s="2" t="s">
        <v>40</v>
      </c>
      <c r="C48" s="2" t="s">
        <v>46</v>
      </c>
      <c r="D48" s="2" t="s">
        <v>47</v>
      </c>
      <c r="E48" s="2" t="s">
        <v>32</v>
      </c>
      <c r="F48" s="86" t="s">
        <v>87</v>
      </c>
      <c r="G48" s="51" t="s">
        <v>75</v>
      </c>
      <c r="H48" s="51" t="s">
        <v>82</v>
      </c>
      <c r="I48" s="103" t="s">
        <v>745</v>
      </c>
      <c r="J48" s="21"/>
      <c r="K48" s="52" t="s">
        <v>98</v>
      </c>
      <c r="L48" s="3" t="s">
        <v>1035</v>
      </c>
      <c r="M48" s="2" t="s">
        <v>745</v>
      </c>
      <c r="N48" s="2" t="s">
        <v>745</v>
      </c>
      <c r="O48" s="2" t="s">
        <v>563</v>
      </c>
      <c r="P48" s="2" t="s">
        <v>564</v>
      </c>
      <c r="Q48" s="2" t="s">
        <v>565</v>
      </c>
      <c r="R48" s="2" t="s">
        <v>566</v>
      </c>
      <c r="S48" s="3" t="s">
        <v>567</v>
      </c>
      <c r="T48" s="2">
        <v>0</v>
      </c>
      <c r="U48" s="2">
        <v>0</v>
      </c>
      <c r="V48" s="2">
        <v>0</v>
      </c>
      <c r="W48" s="2">
        <v>0</v>
      </c>
      <c r="X48" s="3">
        <v>0</v>
      </c>
      <c r="Y48" s="95" t="s">
        <v>666</v>
      </c>
      <c r="Z48" s="3">
        <v>205</v>
      </c>
      <c r="AA48" s="42" t="s">
        <v>648</v>
      </c>
      <c r="AB48" s="3">
        <v>14</v>
      </c>
      <c r="AC48" s="3">
        <v>-19.149999999999999</v>
      </c>
      <c r="AD48" s="3" t="s">
        <v>644</v>
      </c>
      <c r="AE48" s="42">
        <v>0</v>
      </c>
      <c r="AF48" s="3">
        <v>0</v>
      </c>
      <c r="AG48" s="42">
        <v>0</v>
      </c>
      <c r="AH48" s="50">
        <v>0</v>
      </c>
      <c r="AI48" s="3">
        <v>0</v>
      </c>
      <c r="AJ48" s="81">
        <v>0</v>
      </c>
      <c r="AK48" s="66"/>
      <c r="AL48" s="89">
        <v>146218.77338006397</v>
      </c>
    </row>
    <row r="49" spans="1:38" s="9" customFormat="1" ht="15.9" customHeight="1" x14ac:dyDescent="0.25">
      <c r="A49" s="11" t="s">
        <v>4</v>
      </c>
      <c r="B49" s="2" t="s">
        <v>40</v>
      </c>
      <c r="C49" s="2" t="s">
        <v>46</v>
      </c>
      <c r="D49" s="2" t="s">
        <v>47</v>
      </c>
      <c r="E49" s="2" t="s">
        <v>32</v>
      </c>
      <c r="F49" s="86" t="s">
        <v>87</v>
      </c>
      <c r="G49" s="51" t="s">
        <v>76</v>
      </c>
      <c r="H49" s="51" t="s">
        <v>83</v>
      </c>
      <c r="I49" s="103" t="s">
        <v>745</v>
      </c>
      <c r="J49" s="21"/>
      <c r="K49" s="52" t="s">
        <v>84</v>
      </c>
      <c r="L49" s="3" t="s">
        <v>1035</v>
      </c>
      <c r="M49" s="2" t="s">
        <v>745</v>
      </c>
      <c r="N49" s="2" t="s">
        <v>745</v>
      </c>
      <c r="O49" s="2" t="s">
        <v>563</v>
      </c>
      <c r="P49" s="2" t="s">
        <v>564</v>
      </c>
      <c r="Q49" s="2" t="s">
        <v>565</v>
      </c>
      <c r="R49" s="2" t="s">
        <v>566</v>
      </c>
      <c r="S49" s="3" t="s">
        <v>567</v>
      </c>
      <c r="T49" s="2">
        <v>0</v>
      </c>
      <c r="U49" s="2">
        <v>0</v>
      </c>
      <c r="V49" s="2">
        <v>0</v>
      </c>
      <c r="W49" s="2">
        <v>0</v>
      </c>
      <c r="X49" s="3">
        <v>0</v>
      </c>
      <c r="Y49" s="95" t="s">
        <v>666</v>
      </c>
      <c r="Z49" s="3">
        <v>205</v>
      </c>
      <c r="AA49" s="42" t="s">
        <v>648</v>
      </c>
      <c r="AB49" s="3">
        <v>14</v>
      </c>
      <c r="AC49" s="3">
        <v>-19.149999999999999</v>
      </c>
      <c r="AD49" s="3" t="s">
        <v>644</v>
      </c>
      <c r="AE49" s="42">
        <v>0</v>
      </c>
      <c r="AF49" s="3">
        <v>0</v>
      </c>
      <c r="AG49" s="42">
        <v>0</v>
      </c>
      <c r="AH49" s="50">
        <v>0</v>
      </c>
      <c r="AI49" s="3">
        <v>0</v>
      </c>
      <c r="AJ49" s="81">
        <v>0</v>
      </c>
      <c r="AK49" s="66"/>
      <c r="AL49" s="89">
        <v>146218.77338006397</v>
      </c>
    </row>
    <row r="50" spans="1:38" s="9" customFormat="1" ht="21.5" x14ac:dyDescent="0.25">
      <c r="A50" s="24" t="s">
        <v>13</v>
      </c>
      <c r="B50" s="20" t="s">
        <v>13</v>
      </c>
      <c r="C50" s="20" t="s">
        <v>13</v>
      </c>
      <c r="D50" s="20" t="s">
        <v>13</v>
      </c>
      <c r="E50" s="20" t="s">
        <v>13</v>
      </c>
      <c r="F50" s="20" t="s">
        <v>26</v>
      </c>
      <c r="G50" s="25" t="s">
        <v>18</v>
      </c>
      <c r="H50" s="20" t="s">
        <v>26</v>
      </c>
      <c r="I50" s="20" t="s">
        <v>26</v>
      </c>
      <c r="J50" s="35"/>
      <c r="K50" s="20" t="s">
        <v>26</v>
      </c>
      <c r="L50" s="20" t="s">
        <v>26</v>
      </c>
      <c r="M50" s="20" t="s">
        <v>26</v>
      </c>
      <c r="N50" s="20" t="s">
        <v>26</v>
      </c>
      <c r="O50" s="20" t="s">
        <v>13</v>
      </c>
      <c r="P50" s="20" t="s">
        <v>13</v>
      </c>
      <c r="Q50" s="20" t="s">
        <v>13</v>
      </c>
      <c r="R50" s="20" t="s">
        <v>13</v>
      </c>
      <c r="S50" s="20" t="s">
        <v>26</v>
      </c>
      <c r="T50" s="20" t="s">
        <v>13</v>
      </c>
      <c r="U50" s="20" t="s">
        <v>13</v>
      </c>
      <c r="V50" s="20" t="s">
        <v>13</v>
      </c>
      <c r="W50" s="20" t="s">
        <v>13</v>
      </c>
      <c r="X50" s="20" t="s">
        <v>13</v>
      </c>
      <c r="Y50" s="20" t="s">
        <v>26</v>
      </c>
      <c r="Z50" s="20" t="s">
        <v>26</v>
      </c>
      <c r="AA50" s="80" t="s">
        <v>26</v>
      </c>
      <c r="AB50" s="20" t="s">
        <v>26</v>
      </c>
      <c r="AC50" s="20" t="s">
        <v>26</v>
      </c>
      <c r="AD50" s="20" t="s">
        <v>26</v>
      </c>
      <c r="AE50" s="80" t="s">
        <v>26</v>
      </c>
      <c r="AF50" s="20" t="s">
        <v>13</v>
      </c>
      <c r="AG50" s="37" t="s">
        <v>13</v>
      </c>
      <c r="AH50" s="80" t="s">
        <v>26</v>
      </c>
      <c r="AI50" s="20" t="s">
        <v>26</v>
      </c>
      <c r="AJ50" s="20" t="s">
        <v>13</v>
      </c>
      <c r="AK50" s="20" t="s">
        <v>13</v>
      </c>
      <c r="AL50" s="20">
        <v>0</v>
      </c>
    </row>
    <row r="51" spans="1:38" s="9" customFormat="1" ht="15.9" customHeight="1" x14ac:dyDescent="0.25">
      <c r="A51" s="11" t="s">
        <v>13</v>
      </c>
      <c r="B51" s="2" t="s">
        <v>40</v>
      </c>
      <c r="C51" s="2" t="s">
        <v>46</v>
      </c>
      <c r="D51" s="2" t="s">
        <v>47</v>
      </c>
      <c r="E51" s="2" t="s">
        <v>32</v>
      </c>
      <c r="F51" s="55" t="s">
        <v>134</v>
      </c>
      <c r="G51" s="97" t="s">
        <v>99</v>
      </c>
      <c r="H51" s="97" t="s">
        <v>114</v>
      </c>
      <c r="I51" s="103" t="s">
        <v>745</v>
      </c>
      <c r="J51" s="21"/>
      <c r="K51" s="53" t="s">
        <v>133</v>
      </c>
      <c r="L51" s="3" t="s">
        <v>1035</v>
      </c>
      <c r="M51" s="2" t="s">
        <v>745</v>
      </c>
      <c r="N51" s="2" t="s">
        <v>745</v>
      </c>
      <c r="O51" s="2">
        <v>826245</v>
      </c>
      <c r="P51" s="2" t="s">
        <v>514</v>
      </c>
      <c r="Q51" s="2" t="s">
        <v>515</v>
      </c>
      <c r="R51" s="2" t="s">
        <v>477</v>
      </c>
      <c r="S51" s="3" t="s">
        <v>516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3" t="s">
        <v>665</v>
      </c>
      <c r="Z51" s="3">
        <v>180</v>
      </c>
      <c r="AA51" s="50" t="s">
        <v>648</v>
      </c>
      <c r="AB51" s="3">
        <v>18</v>
      </c>
      <c r="AC51" s="3">
        <v>0.5</v>
      </c>
      <c r="AD51" s="3" t="s">
        <v>644</v>
      </c>
      <c r="AE51" s="50">
        <v>0</v>
      </c>
      <c r="AF51" s="3">
        <v>0</v>
      </c>
      <c r="AG51" s="42">
        <v>0</v>
      </c>
      <c r="AH51" s="50">
        <v>0</v>
      </c>
      <c r="AI51" s="3">
        <v>0</v>
      </c>
      <c r="AJ51" s="66">
        <v>0</v>
      </c>
      <c r="AK51" s="66"/>
      <c r="AL51" s="89">
        <v>133012.72902606404</v>
      </c>
    </row>
    <row r="52" spans="1:38" s="9" customFormat="1" ht="15.9" customHeight="1" x14ac:dyDescent="0.25">
      <c r="A52" s="11" t="s">
        <v>13</v>
      </c>
      <c r="B52" s="2" t="s">
        <v>40</v>
      </c>
      <c r="C52" s="2" t="s">
        <v>46</v>
      </c>
      <c r="D52" s="2" t="s">
        <v>47</v>
      </c>
      <c r="E52" s="2" t="s">
        <v>32</v>
      </c>
      <c r="F52" s="55" t="s">
        <v>136</v>
      </c>
      <c r="G52" s="97" t="s">
        <v>99</v>
      </c>
      <c r="H52" s="97" t="s">
        <v>115</v>
      </c>
      <c r="I52" s="103" t="s">
        <v>745</v>
      </c>
      <c r="J52" s="21"/>
      <c r="K52" s="53" t="s">
        <v>135</v>
      </c>
      <c r="L52" s="3" t="s">
        <v>1035</v>
      </c>
      <c r="M52" s="2" t="s">
        <v>745</v>
      </c>
      <c r="N52" s="2" t="s">
        <v>674</v>
      </c>
      <c r="O52" s="2">
        <v>821340</v>
      </c>
      <c r="P52" s="2" t="s">
        <v>475</v>
      </c>
      <c r="Q52" s="2" t="s">
        <v>476</v>
      </c>
      <c r="R52" s="2" t="s">
        <v>477</v>
      </c>
      <c r="S52" s="3" t="s">
        <v>478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3" t="s">
        <v>653</v>
      </c>
      <c r="Z52" s="3">
        <v>180</v>
      </c>
      <c r="AA52" s="50" t="s">
        <v>648</v>
      </c>
      <c r="AB52" s="3">
        <v>18</v>
      </c>
      <c r="AC52" s="3">
        <v>0.7</v>
      </c>
      <c r="AD52" s="3" t="s">
        <v>644</v>
      </c>
      <c r="AE52" s="50">
        <v>0</v>
      </c>
      <c r="AF52" s="3">
        <v>0</v>
      </c>
      <c r="AG52" s="42">
        <v>0</v>
      </c>
      <c r="AH52" s="50">
        <v>0</v>
      </c>
      <c r="AI52" s="3">
        <v>0</v>
      </c>
      <c r="AJ52" s="66">
        <v>0</v>
      </c>
      <c r="AK52" s="66"/>
      <c r="AL52" s="89">
        <v>206254.56401508272</v>
      </c>
    </row>
    <row r="53" spans="1:38" s="9" customFormat="1" ht="15.9" customHeight="1" x14ac:dyDescent="0.25">
      <c r="A53" s="11" t="s">
        <v>13</v>
      </c>
      <c r="B53" s="2" t="s">
        <v>40</v>
      </c>
      <c r="C53" s="2" t="s">
        <v>46</v>
      </c>
      <c r="D53" s="2" t="s">
        <v>47</v>
      </c>
      <c r="E53" s="2" t="s">
        <v>32</v>
      </c>
      <c r="F53" s="86" t="s">
        <v>138</v>
      </c>
      <c r="G53" s="97" t="s">
        <v>100</v>
      </c>
      <c r="H53" s="97" t="s">
        <v>115</v>
      </c>
      <c r="I53" s="103" t="s">
        <v>745</v>
      </c>
      <c r="J53" s="21"/>
      <c r="K53" s="53" t="s">
        <v>137</v>
      </c>
      <c r="L53" s="3" t="s">
        <v>1035</v>
      </c>
      <c r="M53" s="2" t="s">
        <v>745</v>
      </c>
      <c r="N53" s="2" t="s">
        <v>674</v>
      </c>
      <c r="O53" s="2">
        <v>821341</v>
      </c>
      <c r="P53" s="2">
        <v>0</v>
      </c>
      <c r="Q53" s="2" t="s">
        <v>479</v>
      </c>
      <c r="R53" s="2" t="s">
        <v>480</v>
      </c>
      <c r="S53" s="3" t="s">
        <v>481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3" t="s">
        <v>653</v>
      </c>
      <c r="Z53" s="3">
        <v>200</v>
      </c>
      <c r="AA53" s="50" t="s">
        <v>648</v>
      </c>
      <c r="AB53" s="3">
        <v>18</v>
      </c>
      <c r="AC53" s="3" t="s">
        <v>29</v>
      </c>
      <c r="AD53" s="3" t="s">
        <v>644</v>
      </c>
      <c r="AE53" s="50" t="s">
        <v>650</v>
      </c>
      <c r="AF53" s="3">
        <v>0</v>
      </c>
      <c r="AG53" s="42">
        <v>0</v>
      </c>
      <c r="AH53" s="50" t="s">
        <v>738</v>
      </c>
      <c r="AI53" s="3">
        <v>0</v>
      </c>
      <c r="AJ53" s="66">
        <v>0</v>
      </c>
      <c r="AK53" s="66"/>
      <c r="AL53" s="89">
        <v>199628.48566875386</v>
      </c>
    </row>
    <row r="54" spans="1:38" s="9" customFormat="1" ht="15.9" customHeight="1" x14ac:dyDescent="0.25">
      <c r="A54" s="11" t="s">
        <v>13</v>
      </c>
      <c r="B54" s="2" t="s">
        <v>40</v>
      </c>
      <c r="C54" s="2" t="s">
        <v>46</v>
      </c>
      <c r="D54" s="2" t="s">
        <v>47</v>
      </c>
      <c r="E54" s="2" t="s">
        <v>32</v>
      </c>
      <c r="F54" s="86" t="s">
        <v>140</v>
      </c>
      <c r="G54" s="97" t="s">
        <v>100</v>
      </c>
      <c r="H54" s="97" t="s">
        <v>116</v>
      </c>
      <c r="I54" s="103" t="s">
        <v>745</v>
      </c>
      <c r="J54" s="21"/>
      <c r="K54" s="53" t="s">
        <v>139</v>
      </c>
      <c r="L54" s="3" t="s">
        <v>1035</v>
      </c>
      <c r="M54" s="2" t="s">
        <v>745</v>
      </c>
      <c r="N54" s="2" t="s">
        <v>674</v>
      </c>
      <c r="O54" s="2">
        <v>821365</v>
      </c>
      <c r="P54" s="2" t="s">
        <v>482</v>
      </c>
      <c r="Q54" s="2" t="s">
        <v>483</v>
      </c>
      <c r="R54" s="2" t="s">
        <v>484</v>
      </c>
      <c r="S54" s="3" t="s">
        <v>485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3" t="s">
        <v>665</v>
      </c>
      <c r="Z54" s="3">
        <v>200</v>
      </c>
      <c r="AA54" s="50" t="s">
        <v>648</v>
      </c>
      <c r="AB54" s="3">
        <v>18</v>
      </c>
      <c r="AC54" s="3">
        <v>0.5</v>
      </c>
      <c r="AD54" s="3" t="s">
        <v>644</v>
      </c>
      <c r="AE54" s="50" t="s">
        <v>650</v>
      </c>
      <c r="AF54" s="3">
        <v>0</v>
      </c>
      <c r="AG54" s="42">
        <v>0</v>
      </c>
      <c r="AH54" s="50">
        <v>0</v>
      </c>
      <c r="AI54" s="3">
        <v>0</v>
      </c>
      <c r="AJ54" s="66">
        <v>0</v>
      </c>
      <c r="AK54" s="66"/>
      <c r="AL54" s="89">
        <v>188473.99815171346</v>
      </c>
    </row>
    <row r="55" spans="1:38" s="9" customFormat="1" ht="15.9" customHeight="1" x14ac:dyDescent="0.25">
      <c r="A55" s="11" t="s">
        <v>13</v>
      </c>
      <c r="B55" s="2" t="s">
        <v>40</v>
      </c>
      <c r="C55" s="2" t="s">
        <v>46</v>
      </c>
      <c r="D55" s="2" t="s">
        <v>47</v>
      </c>
      <c r="E55" s="2" t="s">
        <v>32</v>
      </c>
      <c r="F55" s="55" t="s">
        <v>141</v>
      </c>
      <c r="G55" s="97" t="s">
        <v>100</v>
      </c>
      <c r="H55" s="97" t="s">
        <v>117</v>
      </c>
      <c r="I55" s="103" t="s">
        <v>745</v>
      </c>
      <c r="J55" s="21"/>
      <c r="K55" s="53" t="s">
        <v>139</v>
      </c>
      <c r="L55" s="3" t="s">
        <v>1035</v>
      </c>
      <c r="M55" s="2" t="s">
        <v>745</v>
      </c>
      <c r="N55" s="2" t="s">
        <v>674</v>
      </c>
      <c r="O55" s="2">
        <v>801290</v>
      </c>
      <c r="P55" s="2" t="s">
        <v>444</v>
      </c>
      <c r="Q55" s="2" t="s">
        <v>445</v>
      </c>
      <c r="R55" s="2" t="s">
        <v>446</v>
      </c>
      <c r="S55" s="3" t="s">
        <v>447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3" t="s">
        <v>656</v>
      </c>
      <c r="Z55" s="3">
        <v>200</v>
      </c>
      <c r="AA55" s="50" t="s">
        <v>648</v>
      </c>
      <c r="AB55" s="3">
        <v>18</v>
      </c>
      <c r="AC55" s="3">
        <v>0.5</v>
      </c>
      <c r="AD55" s="3" t="s">
        <v>644</v>
      </c>
      <c r="AE55" s="50" t="s">
        <v>655</v>
      </c>
      <c r="AF55" s="3">
        <v>0</v>
      </c>
      <c r="AG55" s="42">
        <v>0</v>
      </c>
      <c r="AH55" s="50">
        <v>0</v>
      </c>
      <c r="AI55" s="3">
        <v>0</v>
      </c>
      <c r="AJ55" s="66">
        <v>0</v>
      </c>
      <c r="AK55" s="66"/>
      <c r="AL55" s="89">
        <v>155959.64548761203</v>
      </c>
    </row>
    <row r="56" spans="1:38" s="9" customFormat="1" ht="15.9" customHeight="1" x14ac:dyDescent="0.25">
      <c r="A56" s="11" t="s">
        <v>13</v>
      </c>
      <c r="B56" s="2" t="s">
        <v>40</v>
      </c>
      <c r="C56" s="2" t="s">
        <v>46</v>
      </c>
      <c r="D56" s="2" t="s">
        <v>47</v>
      </c>
      <c r="E56" s="2" t="s">
        <v>32</v>
      </c>
      <c r="F56" s="86" t="s">
        <v>143</v>
      </c>
      <c r="G56" s="51" t="s">
        <v>100</v>
      </c>
      <c r="H56" s="51" t="s">
        <v>118</v>
      </c>
      <c r="I56" s="103" t="s">
        <v>745</v>
      </c>
      <c r="J56" s="21"/>
      <c r="K56" s="52" t="s">
        <v>142</v>
      </c>
      <c r="L56" s="3" t="s">
        <v>1035</v>
      </c>
      <c r="M56" s="2" t="s">
        <v>745</v>
      </c>
      <c r="N56" s="2" t="s">
        <v>745</v>
      </c>
      <c r="O56" s="2">
        <v>821426</v>
      </c>
      <c r="P56" s="2" t="s">
        <v>489</v>
      </c>
      <c r="Q56" s="2">
        <v>0</v>
      </c>
      <c r="R56" s="2" t="s">
        <v>484</v>
      </c>
      <c r="S56" s="3" t="s">
        <v>490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3" t="s">
        <v>653</v>
      </c>
      <c r="Z56" s="3">
        <v>200</v>
      </c>
      <c r="AA56" s="50" t="s">
        <v>648</v>
      </c>
      <c r="AB56" s="3">
        <v>18</v>
      </c>
      <c r="AC56" s="3">
        <v>0.5</v>
      </c>
      <c r="AD56" s="3" t="s">
        <v>644</v>
      </c>
      <c r="AE56" s="50" t="s">
        <v>655</v>
      </c>
      <c r="AF56" s="3">
        <v>0</v>
      </c>
      <c r="AG56" s="42">
        <v>0</v>
      </c>
      <c r="AH56" s="50">
        <v>0</v>
      </c>
      <c r="AI56" s="19">
        <v>0</v>
      </c>
      <c r="AJ56" s="66">
        <v>0</v>
      </c>
      <c r="AK56" s="66"/>
      <c r="AL56" s="89">
        <v>147081.22515027257</v>
      </c>
    </row>
    <row r="57" spans="1:38" s="9" customFormat="1" ht="15.9" customHeight="1" x14ac:dyDescent="0.25">
      <c r="A57" s="11" t="s">
        <v>13</v>
      </c>
      <c r="B57" s="2" t="s">
        <v>40</v>
      </c>
      <c r="C57" s="2" t="s">
        <v>46</v>
      </c>
      <c r="D57" s="2" t="s">
        <v>47</v>
      </c>
      <c r="E57" s="2" t="s">
        <v>32</v>
      </c>
      <c r="F57" s="86" t="s">
        <v>144</v>
      </c>
      <c r="G57" s="97" t="s">
        <v>100</v>
      </c>
      <c r="H57" s="51" t="s">
        <v>255</v>
      </c>
      <c r="I57" s="53" t="s">
        <v>774</v>
      </c>
      <c r="J57" s="21"/>
      <c r="K57" s="53" t="s">
        <v>90</v>
      </c>
      <c r="L57" s="3" t="s">
        <v>1035</v>
      </c>
      <c r="M57" s="2" t="s">
        <v>745</v>
      </c>
      <c r="N57" s="2" t="s">
        <v>674</v>
      </c>
      <c r="O57" s="2">
        <v>826212</v>
      </c>
      <c r="P57" s="2" t="s">
        <v>511</v>
      </c>
      <c r="Q57" s="2">
        <v>0</v>
      </c>
      <c r="R57" s="2" t="s">
        <v>512</v>
      </c>
      <c r="S57" s="3" t="s">
        <v>513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3" t="s">
        <v>665</v>
      </c>
      <c r="Z57" s="3">
        <v>200</v>
      </c>
      <c r="AA57" s="50" t="s">
        <v>648</v>
      </c>
      <c r="AB57" s="3">
        <v>18</v>
      </c>
      <c r="AC57" s="3">
        <v>0.5</v>
      </c>
      <c r="AD57" s="3" t="s">
        <v>644</v>
      </c>
      <c r="AE57" s="50" t="s">
        <v>669</v>
      </c>
      <c r="AF57" s="3">
        <v>0</v>
      </c>
      <c r="AG57" s="42">
        <v>0</v>
      </c>
      <c r="AH57" s="50" t="s">
        <v>670</v>
      </c>
      <c r="AI57" s="3">
        <v>0</v>
      </c>
      <c r="AJ57" s="66">
        <v>0</v>
      </c>
      <c r="AK57" s="66"/>
      <c r="AL57" s="89">
        <v>146700.68669164946</v>
      </c>
    </row>
    <row r="58" spans="1:38" s="9" customFormat="1" ht="15.9" customHeight="1" x14ac:dyDescent="0.25">
      <c r="A58" s="11" t="s">
        <v>13</v>
      </c>
      <c r="B58" s="2" t="s">
        <v>40</v>
      </c>
      <c r="C58" s="2" t="s">
        <v>46</v>
      </c>
      <c r="D58" s="2" t="s">
        <v>47</v>
      </c>
      <c r="E58" s="2" t="s">
        <v>32</v>
      </c>
      <c r="F58" s="98" t="s">
        <v>146</v>
      </c>
      <c r="G58" s="97" t="s">
        <v>100</v>
      </c>
      <c r="H58" s="97" t="s">
        <v>776</v>
      </c>
      <c r="I58" s="53" t="s">
        <v>775</v>
      </c>
      <c r="J58" s="21"/>
      <c r="K58" s="53" t="s">
        <v>145</v>
      </c>
      <c r="L58" s="3" t="s">
        <v>1035</v>
      </c>
      <c r="M58" s="2" t="s">
        <v>745</v>
      </c>
      <c r="N58" s="2" t="s">
        <v>745</v>
      </c>
      <c r="O58" s="2">
        <v>826201</v>
      </c>
      <c r="P58" s="2" t="s">
        <v>503</v>
      </c>
      <c r="Q58" s="2" t="s">
        <v>504</v>
      </c>
      <c r="R58" s="2" t="s">
        <v>505</v>
      </c>
      <c r="S58" s="3" t="s">
        <v>506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3" t="s">
        <v>653</v>
      </c>
      <c r="Z58" s="3">
        <v>230</v>
      </c>
      <c r="AA58" s="50" t="s">
        <v>667</v>
      </c>
      <c r="AB58" s="3">
        <v>18</v>
      </c>
      <c r="AC58" s="3">
        <v>-8</v>
      </c>
      <c r="AD58" s="3" t="s">
        <v>644</v>
      </c>
      <c r="AE58" s="50">
        <v>0</v>
      </c>
      <c r="AF58" s="3">
        <v>0</v>
      </c>
      <c r="AG58" s="42">
        <v>0</v>
      </c>
      <c r="AH58" s="50">
        <v>0</v>
      </c>
      <c r="AI58" s="19">
        <v>0</v>
      </c>
      <c r="AJ58" s="66">
        <v>0</v>
      </c>
      <c r="AK58" s="66"/>
      <c r="AL58" s="89">
        <v>261492.61752161183</v>
      </c>
    </row>
    <row r="59" spans="1:38" s="9" customFormat="1" ht="15.9" customHeight="1" x14ac:dyDescent="0.25">
      <c r="A59" s="11" t="s">
        <v>13</v>
      </c>
      <c r="B59" s="2" t="s">
        <v>40</v>
      </c>
      <c r="C59" s="2" t="s">
        <v>46</v>
      </c>
      <c r="D59" s="2" t="s">
        <v>47</v>
      </c>
      <c r="E59" s="2" t="s">
        <v>32</v>
      </c>
      <c r="F59" s="86" t="s">
        <v>148</v>
      </c>
      <c r="G59" s="51" t="s">
        <v>100</v>
      </c>
      <c r="H59" s="51" t="s">
        <v>119</v>
      </c>
      <c r="I59" s="103" t="s">
        <v>745</v>
      </c>
      <c r="J59" s="21"/>
      <c r="K59" s="52" t="s">
        <v>147</v>
      </c>
      <c r="L59" s="3" t="s">
        <v>1035</v>
      </c>
      <c r="M59" s="2" t="s">
        <v>745</v>
      </c>
      <c r="N59" s="2" t="s">
        <v>674</v>
      </c>
      <c r="O59" s="2">
        <v>826211</v>
      </c>
      <c r="P59" s="2" t="s">
        <v>507</v>
      </c>
      <c r="Q59" s="2" t="s">
        <v>508</v>
      </c>
      <c r="R59" s="2" t="s">
        <v>509</v>
      </c>
      <c r="S59" s="3" t="s">
        <v>510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3" t="s">
        <v>653</v>
      </c>
      <c r="Z59" s="3">
        <v>200</v>
      </c>
      <c r="AA59" s="50" t="s">
        <v>648</v>
      </c>
      <c r="AB59" s="3">
        <v>18</v>
      </c>
      <c r="AC59" s="3">
        <v>0.5</v>
      </c>
      <c r="AD59" s="3" t="s">
        <v>644</v>
      </c>
      <c r="AE59" s="50" t="s">
        <v>669</v>
      </c>
      <c r="AF59" s="3">
        <v>0</v>
      </c>
      <c r="AG59" s="42">
        <v>0</v>
      </c>
      <c r="AH59" s="50" t="s">
        <v>670</v>
      </c>
      <c r="AI59" s="19">
        <v>0</v>
      </c>
      <c r="AJ59" s="66">
        <v>0</v>
      </c>
      <c r="AK59" s="66"/>
      <c r="AL59" s="89">
        <v>142244.52690695357</v>
      </c>
    </row>
    <row r="60" spans="1:38" s="9" customFormat="1" ht="15.9" customHeight="1" x14ac:dyDescent="0.25">
      <c r="A60" s="11"/>
      <c r="B60" s="2"/>
      <c r="C60" s="2"/>
      <c r="D60" s="2"/>
      <c r="E60" s="2"/>
      <c r="F60" s="86" t="s">
        <v>1008</v>
      </c>
      <c r="G60" s="51" t="s">
        <v>100</v>
      </c>
      <c r="H60" s="51" t="s">
        <v>1009</v>
      </c>
      <c r="I60" s="103"/>
      <c r="J60" s="21"/>
      <c r="K60" s="52" t="s">
        <v>88</v>
      </c>
      <c r="L60" s="3" t="s">
        <v>1035</v>
      </c>
      <c r="M60" s="2"/>
      <c r="N60" s="2"/>
      <c r="O60" s="2">
        <v>826945</v>
      </c>
      <c r="P60" s="2" t="s">
        <v>1027</v>
      </c>
      <c r="Q60" s="2"/>
      <c r="R60" s="2"/>
      <c r="S60" s="3" t="s">
        <v>1010</v>
      </c>
      <c r="T60" s="2"/>
      <c r="U60" s="2"/>
      <c r="V60" s="2"/>
      <c r="W60" s="2"/>
      <c r="X60" s="2"/>
      <c r="Y60" s="3"/>
      <c r="Z60" s="3">
        <v>228</v>
      </c>
      <c r="AA60" s="50"/>
      <c r="AB60" s="3">
        <v>18</v>
      </c>
      <c r="AC60" s="3"/>
      <c r="AD60" s="3"/>
      <c r="AE60" s="50"/>
      <c r="AF60" s="3"/>
      <c r="AG60" s="42"/>
      <c r="AH60" s="50"/>
      <c r="AI60" s="19"/>
      <c r="AJ60" s="66"/>
      <c r="AK60" s="66"/>
      <c r="AL60" s="89">
        <v>248846.83010253636</v>
      </c>
    </row>
    <row r="61" spans="1:38" s="9" customFormat="1" ht="15.9" customHeight="1" x14ac:dyDescent="0.25">
      <c r="A61" s="11" t="s">
        <v>13</v>
      </c>
      <c r="B61" s="2" t="s">
        <v>40</v>
      </c>
      <c r="C61" s="2" t="s">
        <v>46</v>
      </c>
      <c r="D61" s="2" t="s">
        <v>47</v>
      </c>
      <c r="E61" s="2" t="s">
        <v>32</v>
      </c>
      <c r="F61" s="86" t="s">
        <v>144</v>
      </c>
      <c r="G61" s="97" t="s">
        <v>101</v>
      </c>
      <c r="H61" s="51" t="s">
        <v>833</v>
      </c>
      <c r="I61" s="53" t="s">
        <v>777</v>
      </c>
      <c r="J61" s="21"/>
      <c r="K61" s="53" t="s">
        <v>59</v>
      </c>
      <c r="L61" s="3" t="s">
        <v>1035</v>
      </c>
      <c r="M61" s="2" t="s">
        <v>745</v>
      </c>
      <c r="N61" s="2" t="s">
        <v>674</v>
      </c>
      <c r="O61" s="2">
        <v>826212</v>
      </c>
      <c r="P61" s="2" t="s">
        <v>511</v>
      </c>
      <c r="Q61" s="2">
        <v>0</v>
      </c>
      <c r="R61" s="2" t="s">
        <v>512</v>
      </c>
      <c r="S61" s="3" t="s">
        <v>513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3" t="s">
        <v>665</v>
      </c>
      <c r="Z61" s="3">
        <v>200</v>
      </c>
      <c r="AA61" s="50" t="s">
        <v>648</v>
      </c>
      <c r="AB61" s="3">
        <v>18</v>
      </c>
      <c r="AC61" s="3">
        <v>0.5</v>
      </c>
      <c r="AD61" s="3" t="s">
        <v>644</v>
      </c>
      <c r="AE61" s="50" t="s">
        <v>669</v>
      </c>
      <c r="AF61" s="3">
        <v>0</v>
      </c>
      <c r="AG61" s="42">
        <v>0</v>
      </c>
      <c r="AH61" s="50" t="s">
        <v>670</v>
      </c>
      <c r="AI61" s="3">
        <v>0</v>
      </c>
      <c r="AJ61" s="66">
        <v>0</v>
      </c>
      <c r="AK61" s="66"/>
      <c r="AL61" s="89">
        <v>146700.68669164946</v>
      </c>
    </row>
    <row r="62" spans="1:38" s="9" customFormat="1" ht="15.9" customHeight="1" x14ac:dyDescent="0.25">
      <c r="A62" s="11" t="s">
        <v>13</v>
      </c>
      <c r="B62" s="2" t="s">
        <v>40</v>
      </c>
      <c r="C62" s="2" t="s">
        <v>46</v>
      </c>
      <c r="D62" s="2" t="s">
        <v>47</v>
      </c>
      <c r="E62" s="2" t="s">
        <v>32</v>
      </c>
      <c r="F62" s="55" t="s">
        <v>134</v>
      </c>
      <c r="G62" s="97" t="s">
        <v>101</v>
      </c>
      <c r="H62" s="97" t="s">
        <v>120</v>
      </c>
      <c r="I62" s="103" t="s">
        <v>745</v>
      </c>
      <c r="J62" s="21"/>
      <c r="K62" s="53" t="s">
        <v>59</v>
      </c>
      <c r="L62" s="3" t="s">
        <v>1035</v>
      </c>
      <c r="M62" s="2" t="s">
        <v>745</v>
      </c>
      <c r="N62" s="2" t="s">
        <v>745</v>
      </c>
      <c r="O62" s="2">
        <v>826245</v>
      </c>
      <c r="P62" s="2" t="s">
        <v>514</v>
      </c>
      <c r="Q62" s="2" t="s">
        <v>515</v>
      </c>
      <c r="R62" s="2" t="s">
        <v>477</v>
      </c>
      <c r="S62" s="3" t="s">
        <v>516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3" t="s">
        <v>665</v>
      </c>
      <c r="Z62" s="3">
        <v>180</v>
      </c>
      <c r="AA62" s="50" t="s">
        <v>648</v>
      </c>
      <c r="AB62" s="3">
        <v>18</v>
      </c>
      <c r="AC62" s="3">
        <v>0.5</v>
      </c>
      <c r="AD62" s="3" t="s">
        <v>644</v>
      </c>
      <c r="AE62" s="50">
        <v>0</v>
      </c>
      <c r="AF62" s="3">
        <v>0</v>
      </c>
      <c r="AG62" s="42">
        <v>0</v>
      </c>
      <c r="AH62" s="50">
        <v>0</v>
      </c>
      <c r="AI62" s="3">
        <v>0</v>
      </c>
      <c r="AJ62" s="66">
        <v>0</v>
      </c>
      <c r="AK62" s="66"/>
      <c r="AL62" s="89">
        <v>133012.72902606404</v>
      </c>
    </row>
    <row r="63" spans="1:38" s="9" customFormat="1" ht="15.9" customHeight="1" x14ac:dyDescent="0.25">
      <c r="A63" s="11" t="s">
        <v>13</v>
      </c>
      <c r="B63" s="2" t="s">
        <v>40</v>
      </c>
      <c r="C63" s="2" t="s">
        <v>46</v>
      </c>
      <c r="D63" s="2" t="s">
        <v>47</v>
      </c>
      <c r="E63" s="2" t="s">
        <v>32</v>
      </c>
      <c r="F63" s="55" t="s">
        <v>149</v>
      </c>
      <c r="G63" s="97" t="s">
        <v>101</v>
      </c>
      <c r="H63" s="97" t="s">
        <v>834</v>
      </c>
      <c r="I63" s="53" t="s">
        <v>778</v>
      </c>
      <c r="J63" s="21"/>
      <c r="K63" s="53" t="s">
        <v>59</v>
      </c>
      <c r="L63" s="3" t="s">
        <v>1035</v>
      </c>
      <c r="M63" s="2" t="s">
        <v>745</v>
      </c>
      <c r="N63" s="2" t="s">
        <v>674</v>
      </c>
      <c r="O63" s="2">
        <v>826372</v>
      </c>
      <c r="P63" s="2" t="s">
        <v>534</v>
      </c>
      <c r="Q63" s="2" t="s">
        <v>535</v>
      </c>
      <c r="R63" s="2">
        <v>0</v>
      </c>
      <c r="S63" s="3" t="s">
        <v>536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3" t="s">
        <v>665</v>
      </c>
      <c r="Z63" s="3">
        <v>200</v>
      </c>
      <c r="AA63" s="50" t="s">
        <v>648</v>
      </c>
      <c r="AB63" s="3">
        <v>18</v>
      </c>
      <c r="AC63" s="3">
        <v>-5.7</v>
      </c>
      <c r="AD63" s="3" t="s">
        <v>644</v>
      </c>
      <c r="AE63" s="50" t="s">
        <v>676</v>
      </c>
      <c r="AF63" s="3">
        <v>0</v>
      </c>
      <c r="AG63" s="42">
        <v>0</v>
      </c>
      <c r="AH63" s="50" t="s">
        <v>670</v>
      </c>
      <c r="AI63" s="3">
        <v>0</v>
      </c>
      <c r="AJ63" s="66">
        <v>0</v>
      </c>
      <c r="AK63" s="66"/>
      <c r="AL63" s="89">
        <v>262198.7012419831</v>
      </c>
    </row>
    <row r="64" spans="1:38" s="9" customFormat="1" ht="15.9" customHeight="1" x14ac:dyDescent="0.25">
      <c r="A64" s="11" t="s">
        <v>13</v>
      </c>
      <c r="B64" s="2" t="s">
        <v>40</v>
      </c>
      <c r="C64" s="2" t="s">
        <v>46</v>
      </c>
      <c r="D64" s="2" t="s">
        <v>47</v>
      </c>
      <c r="E64" s="2" t="s">
        <v>32</v>
      </c>
      <c r="F64" s="86" t="s">
        <v>148</v>
      </c>
      <c r="G64" s="97" t="s">
        <v>101</v>
      </c>
      <c r="H64" s="97" t="s">
        <v>121</v>
      </c>
      <c r="I64" s="103" t="s">
        <v>745</v>
      </c>
      <c r="J64" s="21"/>
      <c r="K64" s="53" t="s">
        <v>150</v>
      </c>
      <c r="L64" s="3" t="s">
        <v>1035</v>
      </c>
      <c r="M64" s="2" t="s">
        <v>745</v>
      </c>
      <c r="N64" s="2" t="s">
        <v>674</v>
      </c>
      <c r="O64" s="2">
        <v>826211</v>
      </c>
      <c r="P64" s="2" t="s">
        <v>507</v>
      </c>
      <c r="Q64" s="2" t="s">
        <v>508</v>
      </c>
      <c r="R64" s="2" t="s">
        <v>509</v>
      </c>
      <c r="S64" s="3" t="s">
        <v>510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3" t="s">
        <v>653</v>
      </c>
      <c r="Z64" s="3">
        <v>200</v>
      </c>
      <c r="AA64" s="50" t="s">
        <v>648</v>
      </c>
      <c r="AB64" s="3">
        <v>18</v>
      </c>
      <c r="AC64" s="3">
        <v>0.5</v>
      </c>
      <c r="AD64" s="3" t="s">
        <v>644</v>
      </c>
      <c r="AE64" s="50" t="s">
        <v>669</v>
      </c>
      <c r="AF64" s="3">
        <v>0</v>
      </c>
      <c r="AG64" s="42">
        <v>0</v>
      </c>
      <c r="AH64" s="50" t="s">
        <v>670</v>
      </c>
      <c r="AI64" s="19">
        <v>0</v>
      </c>
      <c r="AJ64" s="66">
        <v>0</v>
      </c>
      <c r="AK64" s="66"/>
      <c r="AL64" s="89">
        <v>142244.52690695357</v>
      </c>
    </row>
    <row r="65" spans="1:38" s="9" customFormat="1" ht="15.9" customHeight="1" x14ac:dyDescent="0.25">
      <c r="A65" s="11" t="s">
        <v>13</v>
      </c>
      <c r="B65" s="2" t="s">
        <v>40</v>
      </c>
      <c r="C65" s="2" t="s">
        <v>46</v>
      </c>
      <c r="D65" s="2" t="s">
        <v>47</v>
      </c>
      <c r="E65" s="2" t="s">
        <v>32</v>
      </c>
      <c r="F65" s="86" t="s">
        <v>148</v>
      </c>
      <c r="G65" s="97" t="s">
        <v>101</v>
      </c>
      <c r="H65" s="97" t="s">
        <v>122</v>
      </c>
      <c r="I65" s="103" t="s">
        <v>745</v>
      </c>
      <c r="J65" s="21"/>
      <c r="K65" s="53" t="s">
        <v>151</v>
      </c>
      <c r="L65" s="3" t="s">
        <v>1035</v>
      </c>
      <c r="M65" s="2" t="s">
        <v>745</v>
      </c>
      <c r="N65" s="2" t="s">
        <v>674</v>
      </c>
      <c r="O65" s="2">
        <v>826211</v>
      </c>
      <c r="P65" s="2" t="s">
        <v>507</v>
      </c>
      <c r="Q65" s="2" t="s">
        <v>508</v>
      </c>
      <c r="R65" s="2" t="s">
        <v>509</v>
      </c>
      <c r="S65" s="3" t="s">
        <v>510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3" t="s">
        <v>653</v>
      </c>
      <c r="Z65" s="3">
        <v>200</v>
      </c>
      <c r="AA65" s="50" t="s">
        <v>648</v>
      </c>
      <c r="AB65" s="3">
        <v>18</v>
      </c>
      <c r="AC65" s="3">
        <v>0.5</v>
      </c>
      <c r="AD65" s="3" t="s">
        <v>644</v>
      </c>
      <c r="AE65" s="50" t="s">
        <v>669</v>
      </c>
      <c r="AF65" s="3">
        <v>0</v>
      </c>
      <c r="AG65" s="42">
        <v>0</v>
      </c>
      <c r="AH65" s="50" t="s">
        <v>670</v>
      </c>
      <c r="AI65" s="19">
        <v>0</v>
      </c>
      <c r="AJ65" s="66">
        <v>0</v>
      </c>
      <c r="AK65" s="66"/>
      <c r="AL65" s="89">
        <v>142244.52690695357</v>
      </c>
    </row>
    <row r="66" spans="1:38" s="9" customFormat="1" ht="15.9" customHeight="1" x14ac:dyDescent="0.25">
      <c r="A66" s="11" t="s">
        <v>13</v>
      </c>
      <c r="B66" s="2" t="s">
        <v>40</v>
      </c>
      <c r="C66" s="2" t="s">
        <v>46</v>
      </c>
      <c r="D66" s="2" t="s">
        <v>47</v>
      </c>
      <c r="E66" s="2" t="s">
        <v>32</v>
      </c>
      <c r="F66" s="86" t="s">
        <v>148</v>
      </c>
      <c r="G66" s="97" t="s">
        <v>102</v>
      </c>
      <c r="H66" s="97" t="s">
        <v>119</v>
      </c>
      <c r="I66" s="103" t="s">
        <v>745</v>
      </c>
      <c r="J66" s="21"/>
      <c r="K66" s="53" t="s">
        <v>152</v>
      </c>
      <c r="L66" s="3" t="s">
        <v>1035</v>
      </c>
      <c r="M66" s="2" t="s">
        <v>745</v>
      </c>
      <c r="N66" s="2" t="s">
        <v>674</v>
      </c>
      <c r="O66" s="2">
        <v>826211</v>
      </c>
      <c r="P66" s="2" t="s">
        <v>507</v>
      </c>
      <c r="Q66" s="2" t="s">
        <v>508</v>
      </c>
      <c r="R66" s="2" t="s">
        <v>509</v>
      </c>
      <c r="S66" s="3" t="s">
        <v>510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3" t="s">
        <v>653</v>
      </c>
      <c r="Z66" s="3">
        <v>200</v>
      </c>
      <c r="AA66" s="50" t="s">
        <v>648</v>
      </c>
      <c r="AB66" s="3">
        <v>18</v>
      </c>
      <c r="AC66" s="3">
        <v>0.5</v>
      </c>
      <c r="AD66" s="3" t="s">
        <v>644</v>
      </c>
      <c r="AE66" s="50" t="s">
        <v>669</v>
      </c>
      <c r="AF66" s="3">
        <v>0</v>
      </c>
      <c r="AG66" s="42">
        <v>0</v>
      </c>
      <c r="AH66" s="50" t="s">
        <v>670</v>
      </c>
      <c r="AI66" s="19">
        <v>0</v>
      </c>
      <c r="AJ66" s="66">
        <v>0</v>
      </c>
      <c r="AK66" s="66"/>
      <c r="AL66" s="89">
        <v>142244.52690695357</v>
      </c>
    </row>
    <row r="67" spans="1:38" s="9" customFormat="1" ht="15.9" customHeight="1" x14ac:dyDescent="0.25">
      <c r="A67" s="11" t="s">
        <v>13</v>
      </c>
      <c r="B67" s="2" t="s">
        <v>40</v>
      </c>
      <c r="C67" s="2" t="s">
        <v>46</v>
      </c>
      <c r="D67" s="2" t="s">
        <v>47</v>
      </c>
      <c r="E67" s="2" t="s">
        <v>32</v>
      </c>
      <c r="F67" s="86" t="s">
        <v>148</v>
      </c>
      <c r="G67" s="97" t="s">
        <v>103</v>
      </c>
      <c r="H67" s="97" t="s">
        <v>122</v>
      </c>
      <c r="I67" s="103" t="s">
        <v>745</v>
      </c>
      <c r="J67" s="21"/>
      <c r="K67" s="53" t="s">
        <v>151</v>
      </c>
      <c r="L67" s="3" t="s">
        <v>1035</v>
      </c>
      <c r="M67" s="2" t="s">
        <v>745</v>
      </c>
      <c r="N67" s="2" t="s">
        <v>674</v>
      </c>
      <c r="O67" s="2">
        <v>826211</v>
      </c>
      <c r="P67" s="2" t="s">
        <v>507</v>
      </c>
      <c r="Q67" s="2" t="s">
        <v>508</v>
      </c>
      <c r="R67" s="2" t="s">
        <v>509</v>
      </c>
      <c r="S67" s="3" t="s">
        <v>510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3" t="s">
        <v>653</v>
      </c>
      <c r="Z67" s="3">
        <v>200</v>
      </c>
      <c r="AA67" s="50" t="s">
        <v>648</v>
      </c>
      <c r="AB67" s="3">
        <v>18</v>
      </c>
      <c r="AC67" s="3">
        <v>0.5</v>
      </c>
      <c r="AD67" s="3" t="s">
        <v>644</v>
      </c>
      <c r="AE67" s="50" t="s">
        <v>669</v>
      </c>
      <c r="AF67" s="3">
        <v>0</v>
      </c>
      <c r="AG67" s="42">
        <v>0</v>
      </c>
      <c r="AH67" s="50" t="s">
        <v>670</v>
      </c>
      <c r="AI67" s="19">
        <v>0</v>
      </c>
      <c r="AJ67" s="66">
        <v>0</v>
      </c>
      <c r="AK67" s="66"/>
      <c r="AL67" s="89">
        <v>142244.52690695357</v>
      </c>
    </row>
    <row r="68" spans="1:38" s="1" customFormat="1" ht="15.9" customHeight="1" x14ac:dyDescent="0.25">
      <c r="A68" s="11" t="s">
        <v>13</v>
      </c>
      <c r="B68" s="2" t="s">
        <v>40</v>
      </c>
      <c r="C68" s="2" t="s">
        <v>46</v>
      </c>
      <c r="D68" s="2" t="s">
        <v>47</v>
      </c>
      <c r="E68" s="2" t="s">
        <v>32</v>
      </c>
      <c r="F68" s="55" t="s">
        <v>423</v>
      </c>
      <c r="G68" s="97" t="s">
        <v>104</v>
      </c>
      <c r="H68" s="97" t="s">
        <v>715</v>
      </c>
      <c r="I68" s="103" t="s">
        <v>745</v>
      </c>
      <c r="J68" s="21"/>
      <c r="K68" s="53" t="s">
        <v>90</v>
      </c>
      <c r="L68" s="3" t="s">
        <v>1035</v>
      </c>
      <c r="M68" s="2" t="s">
        <v>745</v>
      </c>
      <c r="N68" s="2" t="s">
        <v>745</v>
      </c>
      <c r="O68" s="2" t="s">
        <v>596</v>
      </c>
      <c r="P68" s="2" t="s">
        <v>495</v>
      </c>
      <c r="Q68" s="2" t="s">
        <v>496</v>
      </c>
      <c r="R68" s="2">
        <v>0</v>
      </c>
      <c r="S68" s="3" t="s">
        <v>597</v>
      </c>
      <c r="T68" s="2" t="s">
        <v>743</v>
      </c>
      <c r="U68" s="2">
        <v>0</v>
      </c>
      <c r="V68" s="2">
        <v>0</v>
      </c>
      <c r="W68" s="2">
        <v>0</v>
      </c>
      <c r="X68" s="3">
        <v>0</v>
      </c>
      <c r="Y68" s="3" t="s">
        <v>665</v>
      </c>
      <c r="Z68" s="3">
        <v>228</v>
      </c>
      <c r="AA68" s="3" t="s">
        <v>648</v>
      </c>
      <c r="AB68" s="3">
        <v>18</v>
      </c>
      <c r="AC68" s="3">
        <v>0</v>
      </c>
      <c r="AD68" s="3" t="s">
        <v>644</v>
      </c>
      <c r="AE68" s="3">
        <v>0</v>
      </c>
      <c r="AF68" s="3">
        <v>0</v>
      </c>
      <c r="AG68" s="42">
        <v>0</v>
      </c>
      <c r="AH68" s="96" t="s">
        <v>1037</v>
      </c>
      <c r="AI68" s="3">
        <v>0</v>
      </c>
      <c r="AJ68" s="81">
        <v>0</v>
      </c>
      <c r="AK68" s="66"/>
      <c r="AL68" s="89">
        <v>188576.69488670368</v>
      </c>
    </row>
    <row r="69" spans="1:38" s="1" customFormat="1" ht="15.9" customHeight="1" x14ac:dyDescent="0.25">
      <c r="A69" s="11" t="s">
        <v>13</v>
      </c>
      <c r="B69" s="2" t="s">
        <v>40</v>
      </c>
      <c r="C69" s="2" t="s">
        <v>46</v>
      </c>
      <c r="D69" s="2" t="s">
        <v>47</v>
      </c>
      <c r="E69" s="2" t="s">
        <v>32</v>
      </c>
      <c r="F69" s="55" t="s">
        <v>419</v>
      </c>
      <c r="G69" s="97" t="s">
        <v>104</v>
      </c>
      <c r="H69" s="97" t="s">
        <v>707</v>
      </c>
      <c r="I69" s="103" t="s">
        <v>745</v>
      </c>
      <c r="J69" s="21"/>
      <c r="K69" s="53" t="s">
        <v>90</v>
      </c>
      <c r="L69" s="3" t="s">
        <v>1035</v>
      </c>
      <c r="M69" s="2" t="s">
        <v>745</v>
      </c>
      <c r="N69" s="2" t="s">
        <v>745</v>
      </c>
      <c r="O69" s="2" t="s">
        <v>537</v>
      </c>
      <c r="P69" s="2" t="s">
        <v>495</v>
      </c>
      <c r="Q69" s="2" t="s">
        <v>496</v>
      </c>
      <c r="R69" s="2">
        <v>0</v>
      </c>
      <c r="S69" s="3" t="s">
        <v>538</v>
      </c>
      <c r="T69" s="2">
        <v>0</v>
      </c>
      <c r="U69" s="2">
        <v>0</v>
      </c>
      <c r="V69" s="2">
        <v>0</v>
      </c>
      <c r="W69" s="2">
        <v>0</v>
      </c>
      <c r="X69" s="3">
        <v>0</v>
      </c>
      <c r="Y69" s="3" t="s">
        <v>665</v>
      </c>
      <c r="Z69" s="3">
        <v>228</v>
      </c>
      <c r="AA69" s="3" t="s">
        <v>648</v>
      </c>
      <c r="AB69" s="3">
        <v>18</v>
      </c>
      <c r="AC69" s="3">
        <v>0</v>
      </c>
      <c r="AD69" s="3" t="s">
        <v>644</v>
      </c>
      <c r="AE69" s="3">
        <v>0</v>
      </c>
      <c r="AF69" s="3">
        <v>0</v>
      </c>
      <c r="AG69" s="42">
        <v>0</v>
      </c>
      <c r="AH69" s="96" t="s">
        <v>675</v>
      </c>
      <c r="AI69" s="3">
        <v>0</v>
      </c>
      <c r="AJ69" s="81">
        <v>0</v>
      </c>
      <c r="AK69" s="66"/>
      <c r="AL69" s="89">
        <v>251347.70217026238</v>
      </c>
    </row>
    <row r="70" spans="1:38" s="9" customFormat="1" ht="15.9" customHeight="1" x14ac:dyDescent="0.25">
      <c r="A70" s="11" t="s">
        <v>13</v>
      </c>
      <c r="B70" s="2" t="s">
        <v>40</v>
      </c>
      <c r="C70" s="2" t="s">
        <v>46</v>
      </c>
      <c r="D70" s="2" t="s">
        <v>47</v>
      </c>
      <c r="E70" s="2" t="s">
        <v>32</v>
      </c>
      <c r="F70" s="86" t="s">
        <v>144</v>
      </c>
      <c r="G70" s="97" t="s">
        <v>105</v>
      </c>
      <c r="H70" s="51" t="s">
        <v>835</v>
      </c>
      <c r="I70" s="53" t="s">
        <v>777</v>
      </c>
      <c r="J70" s="21"/>
      <c r="K70" s="53" t="s">
        <v>59</v>
      </c>
      <c r="L70" s="3" t="s">
        <v>1035</v>
      </c>
      <c r="M70" s="2" t="s">
        <v>745</v>
      </c>
      <c r="N70" s="2" t="s">
        <v>674</v>
      </c>
      <c r="O70" s="2">
        <v>826212</v>
      </c>
      <c r="P70" s="2" t="s">
        <v>511</v>
      </c>
      <c r="Q70" s="2">
        <v>0</v>
      </c>
      <c r="R70" s="2" t="s">
        <v>512</v>
      </c>
      <c r="S70" s="3" t="s">
        <v>513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3" t="s">
        <v>665</v>
      </c>
      <c r="Z70" s="3">
        <v>200</v>
      </c>
      <c r="AA70" s="50" t="s">
        <v>648</v>
      </c>
      <c r="AB70" s="3">
        <v>18</v>
      </c>
      <c r="AC70" s="3">
        <v>0.5</v>
      </c>
      <c r="AD70" s="3" t="s">
        <v>644</v>
      </c>
      <c r="AE70" s="50" t="s">
        <v>669</v>
      </c>
      <c r="AF70" s="3">
        <v>0</v>
      </c>
      <c r="AG70" s="42">
        <v>0</v>
      </c>
      <c r="AH70" s="50" t="s">
        <v>670</v>
      </c>
      <c r="AI70" s="3">
        <v>0</v>
      </c>
      <c r="AJ70" s="66">
        <v>0</v>
      </c>
      <c r="AK70" s="66"/>
      <c r="AL70" s="89">
        <v>146700.68669164946</v>
      </c>
    </row>
    <row r="71" spans="1:38" s="9" customFormat="1" ht="15.9" customHeight="1" x14ac:dyDescent="0.25">
      <c r="A71" s="11" t="s">
        <v>13</v>
      </c>
      <c r="B71" s="2" t="s">
        <v>40</v>
      </c>
      <c r="C71" s="2" t="s">
        <v>46</v>
      </c>
      <c r="D71" s="2" t="s">
        <v>47</v>
      </c>
      <c r="E71" s="2" t="s">
        <v>32</v>
      </c>
      <c r="F71" s="86" t="s">
        <v>148</v>
      </c>
      <c r="G71" s="97" t="s">
        <v>106</v>
      </c>
      <c r="H71" s="97" t="s">
        <v>119</v>
      </c>
      <c r="I71" s="103" t="s">
        <v>745</v>
      </c>
      <c r="J71" s="21"/>
      <c r="K71" s="53" t="s">
        <v>153</v>
      </c>
      <c r="L71" s="3" t="s">
        <v>1035</v>
      </c>
      <c r="M71" s="2" t="s">
        <v>745</v>
      </c>
      <c r="N71" s="2" t="s">
        <v>674</v>
      </c>
      <c r="O71" s="2">
        <v>826211</v>
      </c>
      <c r="P71" s="2" t="s">
        <v>507</v>
      </c>
      <c r="Q71" s="2" t="s">
        <v>508</v>
      </c>
      <c r="R71" s="2" t="s">
        <v>509</v>
      </c>
      <c r="S71" s="3" t="s">
        <v>510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3" t="s">
        <v>653</v>
      </c>
      <c r="Z71" s="3">
        <v>200</v>
      </c>
      <c r="AA71" s="50" t="s">
        <v>648</v>
      </c>
      <c r="AB71" s="3">
        <v>18</v>
      </c>
      <c r="AC71" s="3">
        <v>0.5</v>
      </c>
      <c r="AD71" s="3" t="s">
        <v>644</v>
      </c>
      <c r="AE71" s="50" t="s">
        <v>669</v>
      </c>
      <c r="AF71" s="3">
        <v>0</v>
      </c>
      <c r="AG71" s="42">
        <v>0</v>
      </c>
      <c r="AH71" s="50" t="s">
        <v>670</v>
      </c>
      <c r="AI71" s="19">
        <v>0</v>
      </c>
      <c r="AJ71" s="66">
        <v>0</v>
      </c>
      <c r="AK71" s="66"/>
      <c r="AL71" s="89">
        <v>142244.52690695357</v>
      </c>
    </row>
    <row r="72" spans="1:38" s="9" customFormat="1" ht="15.9" customHeight="1" x14ac:dyDescent="0.25">
      <c r="A72" s="11" t="s">
        <v>13</v>
      </c>
      <c r="B72" s="2" t="s">
        <v>40</v>
      </c>
      <c r="C72" s="2" t="s">
        <v>46</v>
      </c>
      <c r="D72" s="2" t="s">
        <v>47</v>
      </c>
      <c r="E72" s="2" t="s">
        <v>32</v>
      </c>
      <c r="F72" s="55" t="s">
        <v>154</v>
      </c>
      <c r="G72" s="97" t="s">
        <v>107</v>
      </c>
      <c r="H72" s="97" t="s">
        <v>779</v>
      </c>
      <c r="I72" s="53" t="s">
        <v>775</v>
      </c>
      <c r="J72" s="21"/>
      <c r="K72" s="53" t="s">
        <v>90</v>
      </c>
      <c r="L72" s="3" t="s">
        <v>1035</v>
      </c>
      <c r="M72" s="2" t="s">
        <v>745</v>
      </c>
      <c r="N72" s="2" t="s">
        <v>674</v>
      </c>
      <c r="O72" s="2">
        <v>826033</v>
      </c>
      <c r="P72" s="2" t="s">
        <v>495</v>
      </c>
      <c r="Q72" s="2" t="s">
        <v>496</v>
      </c>
      <c r="R72" s="2" t="s">
        <v>497</v>
      </c>
      <c r="S72" s="3" t="s">
        <v>498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3" t="s">
        <v>665</v>
      </c>
      <c r="Z72" s="3">
        <v>230</v>
      </c>
      <c r="AA72" s="50" t="s">
        <v>667</v>
      </c>
      <c r="AB72" s="3">
        <v>18</v>
      </c>
      <c r="AC72" s="3">
        <v>-8</v>
      </c>
      <c r="AD72" s="3" t="s">
        <v>644</v>
      </c>
      <c r="AE72" s="50">
        <v>0</v>
      </c>
      <c r="AF72" s="3">
        <v>0</v>
      </c>
      <c r="AG72" s="42">
        <v>0</v>
      </c>
      <c r="AH72" s="50" t="s">
        <v>668</v>
      </c>
      <c r="AI72" s="19">
        <v>0</v>
      </c>
      <c r="AJ72" s="66">
        <v>0</v>
      </c>
      <c r="AK72" s="66"/>
      <c r="AL72" s="89">
        <v>188576.69488670368</v>
      </c>
    </row>
    <row r="73" spans="1:38" s="9" customFormat="1" ht="15.9" customHeight="1" x14ac:dyDescent="0.25">
      <c r="A73" s="11" t="s">
        <v>13</v>
      </c>
      <c r="B73" s="2" t="s">
        <v>40</v>
      </c>
      <c r="C73" s="2" t="s">
        <v>46</v>
      </c>
      <c r="D73" s="2" t="s">
        <v>47</v>
      </c>
      <c r="E73" s="2" t="s">
        <v>32</v>
      </c>
      <c r="F73" s="55" t="s">
        <v>141</v>
      </c>
      <c r="G73" s="97" t="s">
        <v>108</v>
      </c>
      <c r="H73" s="97" t="s">
        <v>123</v>
      </c>
      <c r="I73" s="103" t="s">
        <v>745</v>
      </c>
      <c r="J73" s="21"/>
      <c r="K73" s="53" t="s">
        <v>54</v>
      </c>
      <c r="L73" s="3" t="s">
        <v>1035</v>
      </c>
      <c r="M73" s="2" t="s">
        <v>745</v>
      </c>
      <c r="N73" s="2" t="s">
        <v>674</v>
      </c>
      <c r="O73" s="2">
        <v>801290</v>
      </c>
      <c r="P73" s="2" t="s">
        <v>444</v>
      </c>
      <c r="Q73" s="2" t="s">
        <v>445</v>
      </c>
      <c r="R73" s="2" t="s">
        <v>446</v>
      </c>
      <c r="S73" s="3" t="s">
        <v>447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3" t="s">
        <v>656</v>
      </c>
      <c r="Z73" s="3">
        <v>200</v>
      </c>
      <c r="AA73" s="50" t="s">
        <v>648</v>
      </c>
      <c r="AB73" s="3">
        <v>18</v>
      </c>
      <c r="AC73" s="3">
        <v>0.5</v>
      </c>
      <c r="AD73" s="3" t="s">
        <v>644</v>
      </c>
      <c r="AE73" s="50" t="s">
        <v>655</v>
      </c>
      <c r="AF73" s="3">
        <v>0</v>
      </c>
      <c r="AG73" s="42">
        <v>0</v>
      </c>
      <c r="AH73" s="50">
        <v>0</v>
      </c>
      <c r="AI73" s="3">
        <v>0</v>
      </c>
      <c r="AJ73" s="66">
        <v>0</v>
      </c>
      <c r="AK73" s="66"/>
      <c r="AL73" s="89">
        <v>155959.64548761203</v>
      </c>
    </row>
    <row r="74" spans="1:38" s="9" customFormat="1" ht="15.9" customHeight="1" x14ac:dyDescent="0.25">
      <c r="A74" s="11" t="s">
        <v>13</v>
      </c>
      <c r="B74" s="2" t="s">
        <v>40</v>
      </c>
      <c r="C74" s="2" t="s">
        <v>46</v>
      </c>
      <c r="D74" s="2" t="s">
        <v>47</v>
      </c>
      <c r="E74" s="2" t="s">
        <v>32</v>
      </c>
      <c r="F74" s="55" t="s">
        <v>136</v>
      </c>
      <c r="G74" s="97" t="s">
        <v>109</v>
      </c>
      <c r="H74" s="97" t="s">
        <v>115</v>
      </c>
      <c r="I74" s="103" t="s">
        <v>745</v>
      </c>
      <c r="J74" s="21"/>
      <c r="K74" s="53" t="s">
        <v>155</v>
      </c>
      <c r="L74" s="3" t="s">
        <v>1035</v>
      </c>
      <c r="M74" s="2" t="s">
        <v>745</v>
      </c>
      <c r="N74" s="2" t="s">
        <v>674</v>
      </c>
      <c r="O74" s="2">
        <v>821340</v>
      </c>
      <c r="P74" s="2" t="s">
        <v>475</v>
      </c>
      <c r="Q74" s="2" t="s">
        <v>476</v>
      </c>
      <c r="R74" s="2" t="s">
        <v>477</v>
      </c>
      <c r="S74" s="3" t="s">
        <v>478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3" t="s">
        <v>653</v>
      </c>
      <c r="Z74" s="3">
        <v>180</v>
      </c>
      <c r="AA74" s="50" t="s">
        <v>648</v>
      </c>
      <c r="AB74" s="3">
        <v>18</v>
      </c>
      <c r="AC74" s="3">
        <v>0.7</v>
      </c>
      <c r="AD74" s="3" t="s">
        <v>644</v>
      </c>
      <c r="AE74" s="50">
        <v>0</v>
      </c>
      <c r="AF74" s="3">
        <v>0</v>
      </c>
      <c r="AG74" s="42">
        <v>0</v>
      </c>
      <c r="AH74" s="50">
        <v>0</v>
      </c>
      <c r="AI74" s="3">
        <v>0</v>
      </c>
      <c r="AJ74" s="66">
        <v>0</v>
      </c>
      <c r="AK74" s="66"/>
      <c r="AL74" s="89">
        <v>206254.56401508272</v>
      </c>
    </row>
    <row r="75" spans="1:38" s="9" customFormat="1" ht="15.9" customHeight="1" x14ac:dyDescent="0.25">
      <c r="A75" s="11" t="s">
        <v>13</v>
      </c>
      <c r="B75" s="2" t="s">
        <v>40</v>
      </c>
      <c r="C75" s="2" t="s">
        <v>46</v>
      </c>
      <c r="D75" s="2" t="s">
        <v>47</v>
      </c>
      <c r="E75" s="2" t="s">
        <v>32</v>
      </c>
      <c r="F75" s="86" t="s">
        <v>148</v>
      </c>
      <c r="G75" s="97" t="s">
        <v>109</v>
      </c>
      <c r="H75" s="97" t="s">
        <v>124</v>
      </c>
      <c r="I75" s="103" t="s">
        <v>745</v>
      </c>
      <c r="J75" s="21"/>
      <c r="K75" s="53" t="s">
        <v>93</v>
      </c>
      <c r="L75" s="3" t="s">
        <v>1035</v>
      </c>
      <c r="M75" s="2" t="s">
        <v>745</v>
      </c>
      <c r="N75" s="2" t="s">
        <v>674</v>
      </c>
      <c r="O75" s="2">
        <v>826211</v>
      </c>
      <c r="P75" s="2" t="s">
        <v>507</v>
      </c>
      <c r="Q75" s="2" t="s">
        <v>508</v>
      </c>
      <c r="R75" s="2" t="s">
        <v>509</v>
      </c>
      <c r="S75" s="3" t="s">
        <v>510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3" t="s">
        <v>653</v>
      </c>
      <c r="Z75" s="3">
        <v>200</v>
      </c>
      <c r="AA75" s="50" t="s">
        <v>648</v>
      </c>
      <c r="AB75" s="3">
        <v>18</v>
      </c>
      <c r="AC75" s="3">
        <v>0.5</v>
      </c>
      <c r="AD75" s="3" t="s">
        <v>644</v>
      </c>
      <c r="AE75" s="50" t="s">
        <v>669</v>
      </c>
      <c r="AF75" s="3">
        <v>0</v>
      </c>
      <c r="AG75" s="42">
        <v>0</v>
      </c>
      <c r="AH75" s="50" t="s">
        <v>670</v>
      </c>
      <c r="AI75" s="19">
        <v>0</v>
      </c>
      <c r="AJ75" s="66">
        <v>0</v>
      </c>
      <c r="AK75" s="66"/>
      <c r="AL75" s="89">
        <v>142244.52690695357</v>
      </c>
    </row>
    <row r="76" spans="1:38" s="9" customFormat="1" ht="15.9" customHeight="1" x14ac:dyDescent="0.25">
      <c r="A76" s="11" t="s">
        <v>13</v>
      </c>
      <c r="B76" s="2" t="s">
        <v>40</v>
      </c>
      <c r="C76" s="2" t="s">
        <v>46</v>
      </c>
      <c r="D76" s="2" t="s">
        <v>47</v>
      </c>
      <c r="E76" s="2" t="s">
        <v>32</v>
      </c>
      <c r="F76" s="55" t="s">
        <v>134</v>
      </c>
      <c r="G76" s="97" t="s">
        <v>109</v>
      </c>
      <c r="H76" s="97" t="s">
        <v>836</v>
      </c>
      <c r="I76" s="53" t="s">
        <v>780</v>
      </c>
      <c r="J76" s="21"/>
      <c r="K76" s="53" t="s">
        <v>93</v>
      </c>
      <c r="L76" s="3" t="s">
        <v>1035</v>
      </c>
      <c r="M76" s="2" t="s">
        <v>745</v>
      </c>
      <c r="N76" s="2" t="s">
        <v>745</v>
      </c>
      <c r="O76" s="2">
        <v>826245</v>
      </c>
      <c r="P76" s="2" t="s">
        <v>514</v>
      </c>
      <c r="Q76" s="2" t="s">
        <v>515</v>
      </c>
      <c r="R76" s="2" t="s">
        <v>477</v>
      </c>
      <c r="S76" s="3" t="s">
        <v>516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3" t="s">
        <v>665</v>
      </c>
      <c r="Z76" s="3">
        <v>180</v>
      </c>
      <c r="AA76" s="50" t="s">
        <v>648</v>
      </c>
      <c r="AB76" s="3">
        <v>18</v>
      </c>
      <c r="AC76" s="3">
        <v>0.5</v>
      </c>
      <c r="AD76" s="3" t="s">
        <v>644</v>
      </c>
      <c r="AE76" s="50">
        <v>0</v>
      </c>
      <c r="AF76" s="3">
        <v>0</v>
      </c>
      <c r="AG76" s="42">
        <v>0</v>
      </c>
      <c r="AH76" s="50">
        <v>0</v>
      </c>
      <c r="AI76" s="3">
        <v>0</v>
      </c>
      <c r="AJ76" s="66">
        <v>0</v>
      </c>
      <c r="AK76" s="66"/>
      <c r="AL76" s="89">
        <v>133012.72902606404</v>
      </c>
    </row>
    <row r="77" spans="1:38" s="9" customFormat="1" ht="15.9" customHeight="1" x14ac:dyDescent="0.25">
      <c r="A77" s="11" t="s">
        <v>13</v>
      </c>
      <c r="B77" s="2" t="s">
        <v>40</v>
      </c>
      <c r="C77" s="2" t="s">
        <v>46</v>
      </c>
      <c r="D77" s="2" t="s">
        <v>47</v>
      </c>
      <c r="E77" s="2" t="s">
        <v>32</v>
      </c>
      <c r="F77" s="55" t="s">
        <v>134</v>
      </c>
      <c r="G77" s="97" t="s">
        <v>109</v>
      </c>
      <c r="H77" s="97" t="s">
        <v>125</v>
      </c>
      <c r="I77" s="103" t="s">
        <v>745</v>
      </c>
      <c r="J77" s="21"/>
      <c r="K77" s="53" t="s">
        <v>156</v>
      </c>
      <c r="L77" s="3" t="s">
        <v>1035</v>
      </c>
      <c r="M77" s="2" t="s">
        <v>745</v>
      </c>
      <c r="N77" s="2" t="s">
        <v>745</v>
      </c>
      <c r="O77" s="2">
        <v>826245</v>
      </c>
      <c r="P77" s="2" t="s">
        <v>514</v>
      </c>
      <c r="Q77" s="2" t="s">
        <v>515</v>
      </c>
      <c r="R77" s="2" t="s">
        <v>477</v>
      </c>
      <c r="S77" s="3" t="s">
        <v>516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3" t="s">
        <v>665</v>
      </c>
      <c r="Z77" s="3">
        <v>180</v>
      </c>
      <c r="AA77" s="50" t="s">
        <v>648</v>
      </c>
      <c r="AB77" s="3">
        <v>18</v>
      </c>
      <c r="AC77" s="3">
        <v>0.5</v>
      </c>
      <c r="AD77" s="3" t="s">
        <v>644</v>
      </c>
      <c r="AE77" s="50">
        <v>0</v>
      </c>
      <c r="AF77" s="3">
        <v>0</v>
      </c>
      <c r="AG77" s="42">
        <v>0</v>
      </c>
      <c r="AH77" s="50">
        <v>0</v>
      </c>
      <c r="AI77" s="3">
        <v>0</v>
      </c>
      <c r="AJ77" s="66">
        <v>0</v>
      </c>
      <c r="AK77" s="66"/>
      <c r="AL77" s="89">
        <v>133012.72902606404</v>
      </c>
    </row>
    <row r="78" spans="1:38" s="9" customFormat="1" ht="15.9" customHeight="1" x14ac:dyDescent="0.25">
      <c r="A78" s="11" t="s">
        <v>13</v>
      </c>
      <c r="B78" s="2" t="s">
        <v>40</v>
      </c>
      <c r="C78" s="2" t="s">
        <v>46</v>
      </c>
      <c r="D78" s="2" t="s">
        <v>47</v>
      </c>
      <c r="E78" s="2" t="s">
        <v>32</v>
      </c>
      <c r="F78" s="86" t="s">
        <v>158</v>
      </c>
      <c r="G78" s="97" t="s">
        <v>110</v>
      </c>
      <c r="H78" s="97" t="s">
        <v>126</v>
      </c>
      <c r="I78" s="103" t="s">
        <v>745</v>
      </c>
      <c r="J78" s="21"/>
      <c r="K78" s="53" t="s">
        <v>157</v>
      </c>
      <c r="L78" s="3" t="s">
        <v>1035</v>
      </c>
      <c r="M78" s="2" t="s">
        <v>745</v>
      </c>
      <c r="N78" s="2" t="s">
        <v>674</v>
      </c>
      <c r="O78" s="2">
        <v>801416</v>
      </c>
      <c r="P78" s="2" t="s">
        <v>448</v>
      </c>
      <c r="Q78" s="2" t="s">
        <v>449</v>
      </c>
      <c r="R78" s="2" t="s">
        <v>450</v>
      </c>
      <c r="S78" s="3" t="s">
        <v>451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3" t="s">
        <v>939</v>
      </c>
      <c r="Z78" s="3">
        <v>215</v>
      </c>
      <c r="AA78" s="50" t="s">
        <v>648</v>
      </c>
      <c r="AB78" s="3">
        <v>18</v>
      </c>
      <c r="AC78" s="3">
        <v>0.6</v>
      </c>
      <c r="AD78" s="3" t="s">
        <v>644</v>
      </c>
      <c r="AE78" s="50">
        <v>0</v>
      </c>
      <c r="AF78" s="3">
        <v>0</v>
      </c>
      <c r="AG78" s="42">
        <v>0</v>
      </c>
      <c r="AH78" s="50" t="s">
        <v>733</v>
      </c>
      <c r="AI78" s="3">
        <v>0</v>
      </c>
      <c r="AJ78" s="66">
        <v>0</v>
      </c>
      <c r="AK78" s="66"/>
      <c r="AL78" s="89">
        <v>314541.82174142456</v>
      </c>
    </row>
    <row r="79" spans="1:38" s="9" customFormat="1" ht="15.9" customHeight="1" x14ac:dyDescent="0.25">
      <c r="A79" s="11" t="s">
        <v>13</v>
      </c>
      <c r="B79" s="2" t="s">
        <v>40</v>
      </c>
      <c r="C79" s="2" t="s">
        <v>46</v>
      </c>
      <c r="D79" s="2" t="s">
        <v>47</v>
      </c>
      <c r="E79" s="2" t="s">
        <v>32</v>
      </c>
      <c r="F79" s="55" t="s">
        <v>159</v>
      </c>
      <c r="G79" s="97" t="s">
        <v>110</v>
      </c>
      <c r="H79" s="97" t="s">
        <v>126</v>
      </c>
      <c r="I79" s="103" t="s">
        <v>745</v>
      </c>
      <c r="J79" s="21"/>
      <c r="K79" s="53" t="s">
        <v>157</v>
      </c>
      <c r="L79" s="3" t="s">
        <v>1035</v>
      </c>
      <c r="M79" s="2" t="s">
        <v>745</v>
      </c>
      <c r="N79" s="2" t="s">
        <v>674</v>
      </c>
      <c r="O79" s="2">
        <v>801416</v>
      </c>
      <c r="P79" s="2" t="s">
        <v>448</v>
      </c>
      <c r="Q79" s="2" t="s">
        <v>449</v>
      </c>
      <c r="R79" s="2" t="s">
        <v>450</v>
      </c>
      <c r="S79" s="3" t="s">
        <v>452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3" t="s">
        <v>939</v>
      </c>
      <c r="Z79" s="3">
        <v>215</v>
      </c>
      <c r="AA79" s="50" t="s">
        <v>648</v>
      </c>
      <c r="AB79" s="3">
        <v>18</v>
      </c>
      <c r="AC79" s="3">
        <v>0.6</v>
      </c>
      <c r="AD79" s="3" t="s">
        <v>644</v>
      </c>
      <c r="AE79" s="50">
        <v>0</v>
      </c>
      <c r="AF79" s="3">
        <v>0</v>
      </c>
      <c r="AG79" s="42">
        <v>0</v>
      </c>
      <c r="AH79" s="50" t="s">
        <v>733</v>
      </c>
      <c r="AI79" s="3">
        <v>0</v>
      </c>
      <c r="AJ79" s="66">
        <v>0</v>
      </c>
      <c r="AK79" s="66"/>
      <c r="AL79" s="89">
        <v>314541.82174142456</v>
      </c>
    </row>
    <row r="80" spans="1:38" s="9" customFormat="1" ht="15.9" customHeight="1" x14ac:dyDescent="0.25">
      <c r="A80" s="11" t="s">
        <v>13</v>
      </c>
      <c r="B80" s="2" t="s">
        <v>40</v>
      </c>
      <c r="C80" s="2" t="s">
        <v>46</v>
      </c>
      <c r="D80" s="2" t="s">
        <v>47</v>
      </c>
      <c r="E80" s="2" t="s">
        <v>32</v>
      </c>
      <c r="F80" s="86" t="s">
        <v>158</v>
      </c>
      <c r="G80" s="97" t="s">
        <v>110</v>
      </c>
      <c r="H80" s="97" t="s">
        <v>127</v>
      </c>
      <c r="I80" s="103" t="s">
        <v>745</v>
      </c>
      <c r="J80" s="21"/>
      <c r="K80" s="53" t="s">
        <v>92</v>
      </c>
      <c r="L80" s="3" t="s">
        <v>1035</v>
      </c>
      <c r="M80" s="2" t="s">
        <v>745</v>
      </c>
      <c r="N80" s="2" t="s">
        <v>674</v>
      </c>
      <c r="O80" s="2">
        <v>801416</v>
      </c>
      <c r="P80" s="2" t="s">
        <v>448</v>
      </c>
      <c r="Q80" s="2" t="s">
        <v>449</v>
      </c>
      <c r="R80" s="2" t="s">
        <v>450</v>
      </c>
      <c r="S80" s="3" t="s">
        <v>451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3" t="s">
        <v>939</v>
      </c>
      <c r="Z80" s="3">
        <v>215</v>
      </c>
      <c r="AA80" s="50" t="s">
        <v>648</v>
      </c>
      <c r="AB80" s="3">
        <v>18</v>
      </c>
      <c r="AC80" s="3">
        <v>0.6</v>
      </c>
      <c r="AD80" s="3" t="s">
        <v>644</v>
      </c>
      <c r="AE80" s="50">
        <v>0</v>
      </c>
      <c r="AF80" s="3">
        <v>0</v>
      </c>
      <c r="AG80" s="42">
        <v>0</v>
      </c>
      <c r="AH80" s="50" t="s">
        <v>733</v>
      </c>
      <c r="AI80" s="3">
        <v>0</v>
      </c>
      <c r="AJ80" s="66">
        <v>0</v>
      </c>
      <c r="AK80" s="66"/>
      <c r="AL80" s="89">
        <v>314541.82174142456</v>
      </c>
    </row>
    <row r="81" spans="1:38" s="9" customFormat="1" ht="15.9" customHeight="1" x14ac:dyDescent="0.25">
      <c r="A81" s="11" t="s">
        <v>13</v>
      </c>
      <c r="B81" s="2" t="s">
        <v>40</v>
      </c>
      <c r="C81" s="2" t="s">
        <v>46</v>
      </c>
      <c r="D81" s="2" t="s">
        <v>47</v>
      </c>
      <c r="E81" s="2" t="s">
        <v>32</v>
      </c>
      <c r="F81" s="86" t="s">
        <v>138</v>
      </c>
      <c r="G81" s="97" t="s">
        <v>111</v>
      </c>
      <c r="H81" s="97" t="s">
        <v>128</v>
      </c>
      <c r="I81" s="103" t="s">
        <v>745</v>
      </c>
      <c r="J81" s="21"/>
      <c r="K81" s="53" t="s">
        <v>155</v>
      </c>
      <c r="L81" s="3" t="s">
        <v>1035</v>
      </c>
      <c r="M81" s="2" t="s">
        <v>745</v>
      </c>
      <c r="N81" s="2" t="s">
        <v>674</v>
      </c>
      <c r="O81" s="2">
        <v>821341</v>
      </c>
      <c r="P81" s="2">
        <v>0</v>
      </c>
      <c r="Q81" s="2" t="s">
        <v>479</v>
      </c>
      <c r="R81" s="2" t="s">
        <v>480</v>
      </c>
      <c r="S81" s="3" t="s">
        <v>481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3" t="s">
        <v>653</v>
      </c>
      <c r="Z81" s="3">
        <v>200</v>
      </c>
      <c r="AA81" s="50" t="s">
        <v>648</v>
      </c>
      <c r="AB81" s="3">
        <v>18</v>
      </c>
      <c r="AC81" s="3" t="s">
        <v>29</v>
      </c>
      <c r="AD81" s="3" t="s">
        <v>644</v>
      </c>
      <c r="AE81" s="50" t="s">
        <v>650</v>
      </c>
      <c r="AF81" s="3">
        <v>0</v>
      </c>
      <c r="AG81" s="42">
        <v>0</v>
      </c>
      <c r="AH81" s="50" t="s">
        <v>738</v>
      </c>
      <c r="AI81" s="3">
        <v>0</v>
      </c>
      <c r="AJ81" s="66">
        <v>0</v>
      </c>
      <c r="AK81" s="66"/>
      <c r="AL81" s="89">
        <v>199628.48566875386</v>
      </c>
    </row>
    <row r="82" spans="1:38" s="9" customFormat="1" ht="15.9" customHeight="1" x14ac:dyDescent="0.25">
      <c r="A82" s="11" t="s">
        <v>13</v>
      </c>
      <c r="B82" s="2" t="s">
        <v>40</v>
      </c>
      <c r="C82" s="2" t="s">
        <v>46</v>
      </c>
      <c r="D82" s="2" t="s">
        <v>47</v>
      </c>
      <c r="E82" s="2" t="s">
        <v>32</v>
      </c>
      <c r="F82" s="55" t="s">
        <v>141</v>
      </c>
      <c r="G82" s="97" t="s">
        <v>111</v>
      </c>
      <c r="H82" s="97" t="s">
        <v>129</v>
      </c>
      <c r="I82" s="103" t="s">
        <v>745</v>
      </c>
      <c r="J82" s="21"/>
      <c r="K82" s="53" t="s">
        <v>155</v>
      </c>
      <c r="L82" s="3" t="s">
        <v>1035</v>
      </c>
      <c r="M82" s="2" t="s">
        <v>745</v>
      </c>
      <c r="N82" s="2" t="s">
        <v>674</v>
      </c>
      <c r="O82" s="2">
        <v>801290</v>
      </c>
      <c r="P82" s="2" t="s">
        <v>444</v>
      </c>
      <c r="Q82" s="2" t="s">
        <v>445</v>
      </c>
      <c r="R82" s="2" t="s">
        <v>446</v>
      </c>
      <c r="S82" s="3" t="s">
        <v>447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3" t="s">
        <v>656</v>
      </c>
      <c r="Z82" s="3">
        <v>200</v>
      </c>
      <c r="AA82" s="50" t="s">
        <v>648</v>
      </c>
      <c r="AB82" s="3">
        <v>18</v>
      </c>
      <c r="AC82" s="3">
        <v>0.5</v>
      </c>
      <c r="AD82" s="3" t="s">
        <v>644</v>
      </c>
      <c r="AE82" s="50" t="s">
        <v>655</v>
      </c>
      <c r="AF82" s="3">
        <v>0</v>
      </c>
      <c r="AG82" s="42">
        <v>0</v>
      </c>
      <c r="AH82" s="50">
        <v>0</v>
      </c>
      <c r="AI82" s="3">
        <v>0</v>
      </c>
      <c r="AJ82" s="66">
        <v>0</v>
      </c>
      <c r="AK82" s="66"/>
      <c r="AL82" s="89">
        <v>155959.64548761203</v>
      </c>
    </row>
    <row r="83" spans="1:38" s="9" customFormat="1" ht="15.9" customHeight="1" x14ac:dyDescent="0.25">
      <c r="A83" s="11" t="s">
        <v>13</v>
      </c>
      <c r="B83" s="2" t="s">
        <v>40</v>
      </c>
      <c r="C83" s="2" t="s">
        <v>46</v>
      </c>
      <c r="D83" s="2" t="s">
        <v>47</v>
      </c>
      <c r="E83" s="2" t="s">
        <v>32</v>
      </c>
      <c r="F83" s="86" t="s">
        <v>158</v>
      </c>
      <c r="G83" s="97" t="s">
        <v>111</v>
      </c>
      <c r="H83" s="97" t="s">
        <v>126</v>
      </c>
      <c r="I83" s="103" t="s">
        <v>745</v>
      </c>
      <c r="J83" s="21"/>
      <c r="K83" s="53" t="s">
        <v>135</v>
      </c>
      <c r="L83" s="3" t="s">
        <v>1035</v>
      </c>
      <c r="M83" s="2" t="s">
        <v>745</v>
      </c>
      <c r="N83" s="2" t="s">
        <v>674</v>
      </c>
      <c r="O83" s="2">
        <v>801416</v>
      </c>
      <c r="P83" s="2" t="s">
        <v>448</v>
      </c>
      <c r="Q83" s="2" t="s">
        <v>449</v>
      </c>
      <c r="R83" s="2" t="s">
        <v>450</v>
      </c>
      <c r="S83" s="3" t="s">
        <v>451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3" t="s">
        <v>939</v>
      </c>
      <c r="Z83" s="3">
        <v>215</v>
      </c>
      <c r="AA83" s="50" t="s">
        <v>648</v>
      </c>
      <c r="AB83" s="3">
        <v>18</v>
      </c>
      <c r="AC83" s="3">
        <v>0.6</v>
      </c>
      <c r="AD83" s="3" t="s">
        <v>644</v>
      </c>
      <c r="AE83" s="50">
        <v>0</v>
      </c>
      <c r="AF83" s="3">
        <v>0</v>
      </c>
      <c r="AG83" s="42">
        <v>0</v>
      </c>
      <c r="AH83" s="50" t="s">
        <v>733</v>
      </c>
      <c r="AI83" s="3">
        <v>0</v>
      </c>
      <c r="AJ83" s="66">
        <v>0</v>
      </c>
      <c r="AK83" s="66"/>
      <c r="AL83" s="89">
        <v>314541.82174142456</v>
      </c>
    </row>
    <row r="84" spans="1:38" s="9" customFormat="1" ht="15.9" customHeight="1" x14ac:dyDescent="0.25">
      <c r="A84" s="11" t="s">
        <v>13</v>
      </c>
      <c r="B84" s="2" t="s">
        <v>40</v>
      </c>
      <c r="C84" s="2" t="s">
        <v>46</v>
      </c>
      <c r="D84" s="2" t="s">
        <v>47</v>
      </c>
      <c r="E84" s="2" t="s">
        <v>32</v>
      </c>
      <c r="F84" s="55" t="s">
        <v>159</v>
      </c>
      <c r="G84" s="97" t="s">
        <v>111</v>
      </c>
      <c r="H84" s="97" t="s">
        <v>126</v>
      </c>
      <c r="I84" s="103" t="s">
        <v>745</v>
      </c>
      <c r="J84" s="21"/>
      <c r="K84" s="53" t="s">
        <v>135</v>
      </c>
      <c r="L84" s="3" t="s">
        <v>1035</v>
      </c>
      <c r="M84" s="2" t="s">
        <v>745</v>
      </c>
      <c r="N84" s="2" t="s">
        <v>674</v>
      </c>
      <c r="O84" s="2">
        <v>801416</v>
      </c>
      <c r="P84" s="2" t="s">
        <v>448</v>
      </c>
      <c r="Q84" s="2" t="s">
        <v>449</v>
      </c>
      <c r="R84" s="2" t="s">
        <v>450</v>
      </c>
      <c r="S84" s="3" t="s">
        <v>452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3" t="s">
        <v>939</v>
      </c>
      <c r="Z84" s="3">
        <v>215</v>
      </c>
      <c r="AA84" s="50" t="s">
        <v>648</v>
      </c>
      <c r="AB84" s="3">
        <v>18</v>
      </c>
      <c r="AC84" s="3">
        <v>0.6</v>
      </c>
      <c r="AD84" s="3" t="s">
        <v>644</v>
      </c>
      <c r="AE84" s="50">
        <v>0</v>
      </c>
      <c r="AF84" s="3">
        <v>0</v>
      </c>
      <c r="AG84" s="42">
        <v>0</v>
      </c>
      <c r="AH84" s="50" t="s">
        <v>733</v>
      </c>
      <c r="AI84" s="3">
        <v>0</v>
      </c>
      <c r="AJ84" s="66">
        <v>0</v>
      </c>
      <c r="AK84" s="66"/>
      <c r="AL84" s="89">
        <v>314541.82174142456</v>
      </c>
    </row>
    <row r="85" spans="1:38" s="9" customFormat="1" ht="15.9" customHeight="1" x14ac:dyDescent="0.25">
      <c r="A85" s="11" t="s">
        <v>13</v>
      </c>
      <c r="B85" s="2" t="s">
        <v>40</v>
      </c>
      <c r="C85" s="2" t="s">
        <v>46</v>
      </c>
      <c r="D85" s="2" t="s">
        <v>47</v>
      </c>
      <c r="E85" s="2" t="s">
        <v>32</v>
      </c>
      <c r="F85" s="86" t="s">
        <v>143</v>
      </c>
      <c r="G85" s="51" t="s">
        <v>111</v>
      </c>
      <c r="H85" s="51" t="s">
        <v>118</v>
      </c>
      <c r="I85" s="103" t="s">
        <v>745</v>
      </c>
      <c r="J85" s="21"/>
      <c r="K85" s="52" t="s">
        <v>142</v>
      </c>
      <c r="L85" s="3" t="s">
        <v>1035</v>
      </c>
      <c r="M85" s="2" t="s">
        <v>745</v>
      </c>
      <c r="N85" s="2" t="s">
        <v>745</v>
      </c>
      <c r="O85" s="2">
        <v>821426</v>
      </c>
      <c r="P85" s="2" t="s">
        <v>489</v>
      </c>
      <c r="Q85" s="2">
        <v>0</v>
      </c>
      <c r="R85" s="2" t="s">
        <v>484</v>
      </c>
      <c r="S85" s="3" t="s">
        <v>490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3" t="s">
        <v>653</v>
      </c>
      <c r="Z85" s="3">
        <v>200</v>
      </c>
      <c r="AA85" s="50" t="s">
        <v>648</v>
      </c>
      <c r="AB85" s="3">
        <v>18</v>
      </c>
      <c r="AC85" s="3">
        <v>0.5</v>
      </c>
      <c r="AD85" s="3" t="s">
        <v>644</v>
      </c>
      <c r="AE85" s="50" t="s">
        <v>655</v>
      </c>
      <c r="AF85" s="3">
        <v>0</v>
      </c>
      <c r="AG85" s="42">
        <v>0</v>
      </c>
      <c r="AH85" s="50">
        <v>0</v>
      </c>
      <c r="AI85" s="19">
        <v>0</v>
      </c>
      <c r="AJ85" s="66">
        <v>0</v>
      </c>
      <c r="AK85" s="66"/>
      <c r="AL85" s="89">
        <v>147081.22515027257</v>
      </c>
    </row>
    <row r="86" spans="1:38" s="9" customFormat="1" ht="15.9" customHeight="1" x14ac:dyDescent="0.25">
      <c r="A86" s="11" t="s">
        <v>13</v>
      </c>
      <c r="B86" s="2" t="s">
        <v>40</v>
      </c>
      <c r="C86" s="2" t="s">
        <v>46</v>
      </c>
      <c r="D86" s="2" t="s">
        <v>47</v>
      </c>
      <c r="E86" s="2" t="s">
        <v>32</v>
      </c>
      <c r="F86" s="86" t="s">
        <v>158</v>
      </c>
      <c r="G86" s="97" t="s">
        <v>111</v>
      </c>
      <c r="H86" s="97" t="s">
        <v>127</v>
      </c>
      <c r="I86" s="103" t="s">
        <v>745</v>
      </c>
      <c r="J86" s="21"/>
      <c r="K86" s="53" t="s">
        <v>142</v>
      </c>
      <c r="L86" s="3" t="s">
        <v>1035</v>
      </c>
      <c r="M86" s="2" t="s">
        <v>745</v>
      </c>
      <c r="N86" s="2" t="s">
        <v>674</v>
      </c>
      <c r="O86" s="2">
        <v>801416</v>
      </c>
      <c r="P86" s="2" t="s">
        <v>448</v>
      </c>
      <c r="Q86" s="2" t="s">
        <v>449</v>
      </c>
      <c r="R86" s="2" t="s">
        <v>450</v>
      </c>
      <c r="S86" s="3" t="s">
        <v>451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3" t="s">
        <v>939</v>
      </c>
      <c r="Z86" s="3">
        <v>215</v>
      </c>
      <c r="AA86" s="50" t="s">
        <v>648</v>
      </c>
      <c r="AB86" s="3">
        <v>18</v>
      </c>
      <c r="AC86" s="3">
        <v>0.6</v>
      </c>
      <c r="AD86" s="3" t="s">
        <v>644</v>
      </c>
      <c r="AE86" s="50">
        <v>0</v>
      </c>
      <c r="AF86" s="3">
        <v>0</v>
      </c>
      <c r="AG86" s="42">
        <v>0</v>
      </c>
      <c r="AH86" s="50" t="s">
        <v>733</v>
      </c>
      <c r="AI86" s="3">
        <v>0</v>
      </c>
      <c r="AJ86" s="66">
        <v>0</v>
      </c>
      <c r="AK86" s="66"/>
      <c r="AL86" s="89">
        <v>314541.82174142456</v>
      </c>
    </row>
    <row r="87" spans="1:38" s="9" customFormat="1" ht="15.9" customHeight="1" x14ac:dyDescent="0.25">
      <c r="A87" s="11" t="s">
        <v>13</v>
      </c>
      <c r="B87" s="2" t="s">
        <v>40</v>
      </c>
      <c r="C87" s="2" t="s">
        <v>46</v>
      </c>
      <c r="D87" s="2" t="s">
        <v>47</v>
      </c>
      <c r="E87" s="2" t="s">
        <v>32</v>
      </c>
      <c r="F87" s="55" t="s">
        <v>154</v>
      </c>
      <c r="G87" s="97" t="s">
        <v>111</v>
      </c>
      <c r="H87" s="97" t="s">
        <v>837</v>
      </c>
      <c r="I87" s="53" t="s">
        <v>775</v>
      </c>
      <c r="J87" s="21"/>
      <c r="K87" s="53" t="s">
        <v>86</v>
      </c>
      <c r="L87" s="3" t="s">
        <v>1035</v>
      </c>
      <c r="M87" s="2" t="s">
        <v>745</v>
      </c>
      <c r="N87" s="2" t="s">
        <v>674</v>
      </c>
      <c r="O87" s="2">
        <v>826033</v>
      </c>
      <c r="P87" s="2" t="s">
        <v>495</v>
      </c>
      <c r="Q87" s="2" t="s">
        <v>496</v>
      </c>
      <c r="R87" s="2" t="s">
        <v>497</v>
      </c>
      <c r="S87" s="3" t="s">
        <v>498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3" t="s">
        <v>665</v>
      </c>
      <c r="Z87" s="3">
        <v>230</v>
      </c>
      <c r="AA87" s="50" t="s">
        <v>667</v>
      </c>
      <c r="AB87" s="3">
        <v>18</v>
      </c>
      <c r="AC87" s="3">
        <v>-8</v>
      </c>
      <c r="AD87" s="3" t="s">
        <v>644</v>
      </c>
      <c r="AE87" s="50">
        <v>0</v>
      </c>
      <c r="AF87" s="3">
        <v>0</v>
      </c>
      <c r="AG87" s="42">
        <v>0</v>
      </c>
      <c r="AH87" s="50" t="s">
        <v>668</v>
      </c>
      <c r="AI87" s="19">
        <v>0</v>
      </c>
      <c r="AJ87" s="66">
        <v>0</v>
      </c>
      <c r="AK87" s="66"/>
      <c r="AL87" s="89">
        <v>188576.69488670368</v>
      </c>
    </row>
    <row r="88" spans="1:38" s="9" customFormat="1" ht="15.9" customHeight="1" x14ac:dyDescent="0.25">
      <c r="A88" s="11" t="s">
        <v>13</v>
      </c>
      <c r="B88" s="2" t="s">
        <v>40</v>
      </c>
      <c r="C88" s="2" t="s">
        <v>46</v>
      </c>
      <c r="D88" s="2" t="s">
        <v>47</v>
      </c>
      <c r="E88" s="2" t="s">
        <v>32</v>
      </c>
      <c r="F88" s="98" t="s">
        <v>146</v>
      </c>
      <c r="G88" s="97" t="s">
        <v>111</v>
      </c>
      <c r="H88" s="97" t="s">
        <v>820</v>
      </c>
      <c r="I88" s="53" t="s">
        <v>775</v>
      </c>
      <c r="J88" s="21"/>
      <c r="K88" s="53" t="s">
        <v>86</v>
      </c>
      <c r="L88" s="3" t="s">
        <v>1035</v>
      </c>
      <c r="M88" s="2" t="s">
        <v>745</v>
      </c>
      <c r="N88" s="2" t="s">
        <v>745</v>
      </c>
      <c r="O88" s="2">
        <v>826201</v>
      </c>
      <c r="P88" s="2" t="s">
        <v>503</v>
      </c>
      <c r="Q88" s="2" t="s">
        <v>504</v>
      </c>
      <c r="R88" s="2" t="s">
        <v>505</v>
      </c>
      <c r="S88" s="3" t="s">
        <v>506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3" t="s">
        <v>653</v>
      </c>
      <c r="Z88" s="3">
        <v>230</v>
      </c>
      <c r="AA88" s="50" t="s">
        <v>667</v>
      </c>
      <c r="AB88" s="3">
        <v>18</v>
      </c>
      <c r="AC88" s="3">
        <v>-8</v>
      </c>
      <c r="AD88" s="3" t="s">
        <v>644</v>
      </c>
      <c r="AE88" s="50">
        <v>0</v>
      </c>
      <c r="AF88" s="3">
        <v>0</v>
      </c>
      <c r="AG88" s="42">
        <v>0</v>
      </c>
      <c r="AH88" s="50">
        <v>0</v>
      </c>
      <c r="AI88" s="19">
        <v>0</v>
      </c>
      <c r="AJ88" s="66">
        <v>0</v>
      </c>
      <c r="AK88" s="66"/>
      <c r="AL88" s="89">
        <v>261492.61752161183</v>
      </c>
    </row>
    <row r="89" spans="1:38" s="9" customFormat="1" ht="15.9" customHeight="1" x14ac:dyDescent="0.25">
      <c r="A89" s="11" t="s">
        <v>13</v>
      </c>
      <c r="B89" s="2" t="s">
        <v>40</v>
      </c>
      <c r="C89" s="2" t="s">
        <v>46</v>
      </c>
      <c r="D89" s="2" t="s">
        <v>47</v>
      </c>
      <c r="E89" s="2" t="s">
        <v>32</v>
      </c>
      <c r="F89" s="86" t="s">
        <v>148</v>
      </c>
      <c r="G89" s="97" t="s">
        <v>111</v>
      </c>
      <c r="H89" s="97" t="s">
        <v>130</v>
      </c>
      <c r="I89" s="103" t="s">
        <v>745</v>
      </c>
      <c r="J89" s="21"/>
      <c r="K89" s="53" t="s">
        <v>93</v>
      </c>
      <c r="L89" s="3" t="s">
        <v>1035</v>
      </c>
      <c r="M89" s="2" t="s">
        <v>745</v>
      </c>
      <c r="N89" s="2" t="s">
        <v>674</v>
      </c>
      <c r="O89" s="2">
        <v>826211</v>
      </c>
      <c r="P89" s="2" t="s">
        <v>507</v>
      </c>
      <c r="Q89" s="2" t="s">
        <v>508</v>
      </c>
      <c r="R89" s="2" t="s">
        <v>509</v>
      </c>
      <c r="S89" s="3" t="s">
        <v>510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3" t="s">
        <v>653</v>
      </c>
      <c r="Z89" s="3">
        <v>200</v>
      </c>
      <c r="AA89" s="50" t="s">
        <v>648</v>
      </c>
      <c r="AB89" s="3">
        <v>18</v>
      </c>
      <c r="AC89" s="3">
        <v>0.5</v>
      </c>
      <c r="AD89" s="3" t="s">
        <v>644</v>
      </c>
      <c r="AE89" s="50" t="s">
        <v>669</v>
      </c>
      <c r="AF89" s="3">
        <v>0</v>
      </c>
      <c r="AG89" s="42">
        <v>0</v>
      </c>
      <c r="AH89" s="50" t="s">
        <v>670</v>
      </c>
      <c r="AI89" s="19">
        <v>0</v>
      </c>
      <c r="AJ89" s="66">
        <v>0</v>
      </c>
      <c r="AK89" s="66"/>
      <c r="AL89" s="89">
        <v>142244.52690695357</v>
      </c>
    </row>
    <row r="90" spans="1:38" s="9" customFormat="1" ht="15.9" customHeight="1" x14ac:dyDescent="0.25">
      <c r="A90" s="11" t="s">
        <v>13</v>
      </c>
      <c r="B90" s="2" t="s">
        <v>40</v>
      </c>
      <c r="C90" s="2" t="s">
        <v>46</v>
      </c>
      <c r="D90" s="2" t="s">
        <v>47</v>
      </c>
      <c r="E90" s="2" t="s">
        <v>32</v>
      </c>
      <c r="F90" s="86" t="s">
        <v>140</v>
      </c>
      <c r="G90" s="97" t="s">
        <v>111</v>
      </c>
      <c r="H90" s="97" t="s">
        <v>116</v>
      </c>
      <c r="I90" s="103" t="s">
        <v>745</v>
      </c>
      <c r="J90" s="21"/>
      <c r="K90" s="53" t="s">
        <v>93</v>
      </c>
      <c r="L90" s="3" t="s">
        <v>1035</v>
      </c>
      <c r="M90" s="2" t="s">
        <v>745</v>
      </c>
      <c r="N90" s="2" t="s">
        <v>674</v>
      </c>
      <c r="O90" s="2">
        <v>821365</v>
      </c>
      <c r="P90" s="2" t="s">
        <v>482</v>
      </c>
      <c r="Q90" s="2" t="s">
        <v>483</v>
      </c>
      <c r="R90" s="2" t="s">
        <v>484</v>
      </c>
      <c r="S90" s="3" t="s">
        <v>485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3" t="s">
        <v>665</v>
      </c>
      <c r="Z90" s="3">
        <v>200</v>
      </c>
      <c r="AA90" s="50" t="s">
        <v>648</v>
      </c>
      <c r="AB90" s="3">
        <v>18</v>
      </c>
      <c r="AC90" s="3">
        <v>0.5</v>
      </c>
      <c r="AD90" s="3" t="s">
        <v>644</v>
      </c>
      <c r="AE90" s="50" t="s">
        <v>650</v>
      </c>
      <c r="AF90" s="3">
        <v>0</v>
      </c>
      <c r="AG90" s="42">
        <v>0</v>
      </c>
      <c r="AH90" s="50">
        <v>0</v>
      </c>
      <c r="AI90" s="3">
        <v>0</v>
      </c>
      <c r="AJ90" s="66">
        <v>0</v>
      </c>
      <c r="AK90" s="66"/>
      <c r="AL90" s="89">
        <v>188473.99815171346</v>
      </c>
    </row>
    <row r="91" spans="1:38" s="9" customFormat="1" ht="15.9" customHeight="1" x14ac:dyDescent="0.25">
      <c r="A91" s="11" t="s">
        <v>13</v>
      </c>
      <c r="B91" s="2" t="s">
        <v>40</v>
      </c>
      <c r="C91" s="2" t="s">
        <v>46</v>
      </c>
      <c r="D91" s="2" t="s">
        <v>47</v>
      </c>
      <c r="E91" s="2" t="s">
        <v>32</v>
      </c>
      <c r="F91" s="86" t="s">
        <v>138</v>
      </c>
      <c r="G91" s="51" t="s">
        <v>112</v>
      </c>
      <c r="H91" s="51" t="s">
        <v>131</v>
      </c>
      <c r="I91" s="103" t="s">
        <v>745</v>
      </c>
      <c r="J91" s="21"/>
      <c r="K91" s="52" t="s">
        <v>155</v>
      </c>
      <c r="L91" s="3" t="s">
        <v>1035</v>
      </c>
      <c r="M91" s="2" t="s">
        <v>745</v>
      </c>
      <c r="N91" s="2" t="s">
        <v>674</v>
      </c>
      <c r="O91" s="2">
        <v>821341</v>
      </c>
      <c r="P91" s="2">
        <v>0</v>
      </c>
      <c r="Q91" s="2" t="s">
        <v>479</v>
      </c>
      <c r="R91" s="2" t="s">
        <v>480</v>
      </c>
      <c r="S91" s="3" t="s">
        <v>481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3" t="s">
        <v>653</v>
      </c>
      <c r="Z91" s="3">
        <v>200</v>
      </c>
      <c r="AA91" s="50" t="s">
        <v>648</v>
      </c>
      <c r="AB91" s="3">
        <v>18</v>
      </c>
      <c r="AC91" s="3" t="s">
        <v>29</v>
      </c>
      <c r="AD91" s="3" t="s">
        <v>644</v>
      </c>
      <c r="AE91" s="50" t="s">
        <v>650</v>
      </c>
      <c r="AF91" s="3">
        <v>0</v>
      </c>
      <c r="AG91" s="42">
        <v>0</v>
      </c>
      <c r="AH91" s="50" t="s">
        <v>738</v>
      </c>
      <c r="AI91" s="3">
        <v>0</v>
      </c>
      <c r="AJ91" s="66">
        <v>0</v>
      </c>
      <c r="AK91" s="66"/>
      <c r="AL91" s="89">
        <v>199628.48566875386</v>
      </c>
    </row>
    <row r="92" spans="1:38" s="9" customFormat="1" ht="15.9" customHeight="1" x14ac:dyDescent="0.25">
      <c r="A92" s="11" t="s">
        <v>13</v>
      </c>
      <c r="B92" s="2" t="s">
        <v>40</v>
      </c>
      <c r="C92" s="2" t="s">
        <v>46</v>
      </c>
      <c r="D92" s="2" t="s">
        <v>47</v>
      </c>
      <c r="E92" s="2" t="s">
        <v>32</v>
      </c>
      <c r="F92" s="55" t="s">
        <v>141</v>
      </c>
      <c r="G92" s="97" t="s">
        <v>112</v>
      </c>
      <c r="H92" s="97" t="s">
        <v>129</v>
      </c>
      <c r="I92" s="103" t="s">
        <v>745</v>
      </c>
      <c r="J92" s="21"/>
      <c r="K92" s="53" t="s">
        <v>155</v>
      </c>
      <c r="L92" s="3" t="s">
        <v>1035</v>
      </c>
      <c r="M92" s="2" t="s">
        <v>745</v>
      </c>
      <c r="N92" s="2" t="s">
        <v>674</v>
      </c>
      <c r="O92" s="2">
        <v>801290</v>
      </c>
      <c r="P92" s="2" t="s">
        <v>444</v>
      </c>
      <c r="Q92" s="2" t="s">
        <v>445</v>
      </c>
      <c r="R92" s="2" t="s">
        <v>446</v>
      </c>
      <c r="S92" s="3" t="s">
        <v>447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3" t="s">
        <v>656</v>
      </c>
      <c r="Z92" s="3">
        <v>200</v>
      </c>
      <c r="AA92" s="50" t="s">
        <v>648</v>
      </c>
      <c r="AB92" s="3">
        <v>18</v>
      </c>
      <c r="AC92" s="3">
        <v>0.5</v>
      </c>
      <c r="AD92" s="3" t="s">
        <v>644</v>
      </c>
      <c r="AE92" s="50" t="s">
        <v>655</v>
      </c>
      <c r="AF92" s="3">
        <v>0</v>
      </c>
      <c r="AG92" s="42">
        <v>0</v>
      </c>
      <c r="AH92" s="50">
        <v>0</v>
      </c>
      <c r="AI92" s="3">
        <v>0</v>
      </c>
      <c r="AJ92" s="66">
        <v>0</v>
      </c>
      <c r="AK92" s="66"/>
      <c r="AL92" s="89">
        <v>155959.64548761203</v>
      </c>
    </row>
    <row r="93" spans="1:38" s="9" customFormat="1" ht="15.9" customHeight="1" x14ac:dyDescent="0.25">
      <c r="A93" s="11" t="s">
        <v>13</v>
      </c>
      <c r="B93" s="2" t="s">
        <v>40</v>
      </c>
      <c r="C93" s="2" t="s">
        <v>46</v>
      </c>
      <c r="D93" s="2" t="s">
        <v>47</v>
      </c>
      <c r="E93" s="2" t="s">
        <v>32</v>
      </c>
      <c r="F93" s="86" t="s">
        <v>158</v>
      </c>
      <c r="G93" s="97" t="s">
        <v>112</v>
      </c>
      <c r="H93" s="97" t="s">
        <v>126</v>
      </c>
      <c r="I93" s="103" t="s">
        <v>745</v>
      </c>
      <c r="J93" s="21"/>
      <c r="K93" s="53" t="s">
        <v>135</v>
      </c>
      <c r="L93" s="3" t="s">
        <v>1035</v>
      </c>
      <c r="M93" s="2" t="s">
        <v>745</v>
      </c>
      <c r="N93" s="2" t="s">
        <v>674</v>
      </c>
      <c r="O93" s="2">
        <v>801416</v>
      </c>
      <c r="P93" s="2" t="s">
        <v>448</v>
      </c>
      <c r="Q93" s="2" t="s">
        <v>449</v>
      </c>
      <c r="R93" s="2" t="s">
        <v>450</v>
      </c>
      <c r="S93" s="3" t="s">
        <v>451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3" t="s">
        <v>939</v>
      </c>
      <c r="Z93" s="3">
        <v>215</v>
      </c>
      <c r="AA93" s="50" t="s">
        <v>648</v>
      </c>
      <c r="AB93" s="3">
        <v>18</v>
      </c>
      <c r="AC93" s="3">
        <v>0.6</v>
      </c>
      <c r="AD93" s="3" t="s">
        <v>644</v>
      </c>
      <c r="AE93" s="50">
        <v>0</v>
      </c>
      <c r="AF93" s="3">
        <v>0</v>
      </c>
      <c r="AG93" s="42">
        <v>0</v>
      </c>
      <c r="AH93" s="50" t="s">
        <v>733</v>
      </c>
      <c r="AI93" s="3">
        <v>0</v>
      </c>
      <c r="AJ93" s="66">
        <v>0</v>
      </c>
      <c r="AK93" s="66"/>
      <c r="AL93" s="89">
        <v>314541.82174142456</v>
      </c>
    </row>
    <row r="94" spans="1:38" s="9" customFormat="1" ht="15.9" customHeight="1" x14ac:dyDescent="0.25">
      <c r="A94" s="11" t="s">
        <v>13</v>
      </c>
      <c r="B94" s="2" t="s">
        <v>40</v>
      </c>
      <c r="C94" s="2" t="s">
        <v>46</v>
      </c>
      <c r="D94" s="2" t="s">
        <v>47</v>
      </c>
      <c r="E94" s="2" t="s">
        <v>32</v>
      </c>
      <c r="F94" s="55" t="s">
        <v>159</v>
      </c>
      <c r="G94" s="97" t="s">
        <v>112</v>
      </c>
      <c r="H94" s="97" t="s">
        <v>126</v>
      </c>
      <c r="I94" s="103" t="s">
        <v>745</v>
      </c>
      <c r="J94" s="21"/>
      <c r="K94" s="53" t="s">
        <v>135</v>
      </c>
      <c r="L94" s="3" t="s">
        <v>1035</v>
      </c>
      <c r="M94" s="2" t="s">
        <v>745</v>
      </c>
      <c r="N94" s="2" t="s">
        <v>674</v>
      </c>
      <c r="O94" s="2">
        <v>801416</v>
      </c>
      <c r="P94" s="2" t="s">
        <v>448</v>
      </c>
      <c r="Q94" s="2" t="s">
        <v>449</v>
      </c>
      <c r="R94" s="2" t="s">
        <v>450</v>
      </c>
      <c r="S94" s="3" t="s">
        <v>452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3" t="s">
        <v>939</v>
      </c>
      <c r="Z94" s="3">
        <v>215</v>
      </c>
      <c r="AA94" s="50" t="s">
        <v>648</v>
      </c>
      <c r="AB94" s="3">
        <v>18</v>
      </c>
      <c r="AC94" s="3">
        <v>0.6</v>
      </c>
      <c r="AD94" s="3" t="s">
        <v>644</v>
      </c>
      <c r="AE94" s="50">
        <v>0</v>
      </c>
      <c r="AF94" s="3">
        <v>0</v>
      </c>
      <c r="AG94" s="42">
        <v>0</v>
      </c>
      <c r="AH94" s="50" t="s">
        <v>733</v>
      </c>
      <c r="AI94" s="3">
        <v>0</v>
      </c>
      <c r="AJ94" s="66">
        <v>0</v>
      </c>
      <c r="AK94" s="66"/>
      <c r="AL94" s="89">
        <v>314541.82174142456</v>
      </c>
    </row>
    <row r="95" spans="1:38" s="9" customFormat="1" ht="15.9" customHeight="1" x14ac:dyDescent="0.25">
      <c r="A95" s="11" t="s">
        <v>13</v>
      </c>
      <c r="B95" s="2" t="s">
        <v>40</v>
      </c>
      <c r="C95" s="2" t="s">
        <v>46</v>
      </c>
      <c r="D95" s="2" t="s">
        <v>47</v>
      </c>
      <c r="E95" s="2" t="s">
        <v>32</v>
      </c>
      <c r="F95" s="86" t="s">
        <v>143</v>
      </c>
      <c r="G95" s="51" t="s">
        <v>112</v>
      </c>
      <c r="H95" s="51" t="s">
        <v>118</v>
      </c>
      <c r="I95" s="103" t="s">
        <v>745</v>
      </c>
      <c r="J95" s="21"/>
      <c r="K95" s="52" t="s">
        <v>142</v>
      </c>
      <c r="L95" s="3" t="s">
        <v>1035</v>
      </c>
      <c r="M95" s="2" t="s">
        <v>745</v>
      </c>
      <c r="N95" s="2" t="s">
        <v>745</v>
      </c>
      <c r="O95" s="2">
        <v>821426</v>
      </c>
      <c r="P95" s="2" t="s">
        <v>489</v>
      </c>
      <c r="Q95" s="2">
        <v>0</v>
      </c>
      <c r="R95" s="2" t="s">
        <v>484</v>
      </c>
      <c r="S95" s="3" t="s">
        <v>490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3" t="s">
        <v>653</v>
      </c>
      <c r="Z95" s="3">
        <v>200</v>
      </c>
      <c r="AA95" s="50" t="s">
        <v>648</v>
      </c>
      <c r="AB95" s="3">
        <v>18</v>
      </c>
      <c r="AC95" s="3">
        <v>0.5</v>
      </c>
      <c r="AD95" s="3" t="s">
        <v>644</v>
      </c>
      <c r="AE95" s="50" t="s">
        <v>655</v>
      </c>
      <c r="AF95" s="3">
        <v>0</v>
      </c>
      <c r="AG95" s="42">
        <v>0</v>
      </c>
      <c r="AH95" s="50">
        <v>0</v>
      </c>
      <c r="AI95" s="19">
        <v>0</v>
      </c>
      <c r="AJ95" s="66">
        <v>0</v>
      </c>
      <c r="AK95" s="66"/>
      <c r="AL95" s="89">
        <v>147081.22515027257</v>
      </c>
    </row>
    <row r="96" spans="1:38" s="9" customFormat="1" ht="15.9" customHeight="1" x14ac:dyDescent="0.25">
      <c r="A96" s="11" t="s">
        <v>13</v>
      </c>
      <c r="B96" s="2" t="s">
        <v>40</v>
      </c>
      <c r="C96" s="2" t="s">
        <v>46</v>
      </c>
      <c r="D96" s="2" t="s">
        <v>47</v>
      </c>
      <c r="E96" s="2" t="s">
        <v>32</v>
      </c>
      <c r="F96" s="86" t="s">
        <v>158</v>
      </c>
      <c r="G96" s="97" t="s">
        <v>112</v>
      </c>
      <c r="H96" s="97" t="s">
        <v>127</v>
      </c>
      <c r="I96" s="103" t="s">
        <v>745</v>
      </c>
      <c r="J96" s="21"/>
      <c r="K96" s="53" t="s">
        <v>142</v>
      </c>
      <c r="L96" s="3" t="s">
        <v>1035</v>
      </c>
      <c r="M96" s="2" t="s">
        <v>745</v>
      </c>
      <c r="N96" s="2" t="s">
        <v>674</v>
      </c>
      <c r="O96" s="2">
        <v>801416</v>
      </c>
      <c r="P96" s="2" t="s">
        <v>448</v>
      </c>
      <c r="Q96" s="2" t="s">
        <v>449</v>
      </c>
      <c r="R96" s="2" t="s">
        <v>450</v>
      </c>
      <c r="S96" s="3" t="s">
        <v>451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3" t="s">
        <v>939</v>
      </c>
      <c r="Z96" s="3">
        <v>215</v>
      </c>
      <c r="AA96" s="50" t="s">
        <v>648</v>
      </c>
      <c r="AB96" s="3">
        <v>18</v>
      </c>
      <c r="AC96" s="3">
        <v>0.6</v>
      </c>
      <c r="AD96" s="3" t="s">
        <v>644</v>
      </c>
      <c r="AE96" s="50">
        <v>0</v>
      </c>
      <c r="AF96" s="3">
        <v>0</v>
      </c>
      <c r="AG96" s="42">
        <v>0</v>
      </c>
      <c r="AH96" s="50" t="s">
        <v>733</v>
      </c>
      <c r="AI96" s="3">
        <v>0</v>
      </c>
      <c r="AJ96" s="66">
        <v>0</v>
      </c>
      <c r="AK96" s="66"/>
      <c r="AL96" s="89">
        <v>314541.82174142456</v>
      </c>
    </row>
    <row r="97" spans="1:38" s="9" customFormat="1" ht="15.9" customHeight="1" x14ac:dyDescent="0.25">
      <c r="A97" s="11" t="s">
        <v>13</v>
      </c>
      <c r="B97" s="2" t="s">
        <v>40</v>
      </c>
      <c r="C97" s="2" t="s">
        <v>46</v>
      </c>
      <c r="D97" s="2" t="s">
        <v>47</v>
      </c>
      <c r="E97" s="2" t="s">
        <v>32</v>
      </c>
      <c r="F97" s="55" t="s">
        <v>154</v>
      </c>
      <c r="G97" s="97" t="s">
        <v>112</v>
      </c>
      <c r="H97" s="97" t="s">
        <v>837</v>
      </c>
      <c r="I97" s="53" t="s">
        <v>775</v>
      </c>
      <c r="J97" s="21"/>
      <c r="K97" s="53" t="s">
        <v>86</v>
      </c>
      <c r="L97" s="3" t="s">
        <v>1035</v>
      </c>
      <c r="M97" s="2" t="s">
        <v>745</v>
      </c>
      <c r="N97" s="2" t="s">
        <v>674</v>
      </c>
      <c r="O97" s="2">
        <v>826033</v>
      </c>
      <c r="P97" s="2" t="s">
        <v>495</v>
      </c>
      <c r="Q97" s="2" t="s">
        <v>496</v>
      </c>
      <c r="R97" s="2" t="s">
        <v>497</v>
      </c>
      <c r="S97" s="3" t="s">
        <v>498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3" t="s">
        <v>665</v>
      </c>
      <c r="Z97" s="3">
        <v>230</v>
      </c>
      <c r="AA97" s="50" t="s">
        <v>667</v>
      </c>
      <c r="AB97" s="3">
        <v>18</v>
      </c>
      <c r="AC97" s="3">
        <v>-8</v>
      </c>
      <c r="AD97" s="3" t="s">
        <v>644</v>
      </c>
      <c r="AE97" s="50">
        <v>0</v>
      </c>
      <c r="AF97" s="3">
        <v>0</v>
      </c>
      <c r="AG97" s="42">
        <v>0</v>
      </c>
      <c r="AH97" s="50" t="s">
        <v>668</v>
      </c>
      <c r="AI97" s="19">
        <v>0</v>
      </c>
      <c r="AJ97" s="66">
        <v>0</v>
      </c>
      <c r="AK97" s="66"/>
      <c r="AL97" s="89">
        <v>188576.69488670368</v>
      </c>
    </row>
    <row r="98" spans="1:38" s="9" customFormat="1" ht="15.9" customHeight="1" x14ac:dyDescent="0.25">
      <c r="A98" s="11" t="s">
        <v>13</v>
      </c>
      <c r="B98" s="2" t="s">
        <v>40</v>
      </c>
      <c r="C98" s="2" t="s">
        <v>46</v>
      </c>
      <c r="D98" s="2" t="s">
        <v>47</v>
      </c>
      <c r="E98" s="2" t="s">
        <v>32</v>
      </c>
      <c r="F98" s="98" t="s">
        <v>146</v>
      </c>
      <c r="G98" s="97" t="s">
        <v>112</v>
      </c>
      <c r="H98" s="97" t="s">
        <v>820</v>
      </c>
      <c r="I98" s="53" t="s">
        <v>775</v>
      </c>
      <c r="J98" s="21"/>
      <c r="K98" s="53" t="s">
        <v>86</v>
      </c>
      <c r="L98" s="3" t="s">
        <v>1035</v>
      </c>
      <c r="M98" s="2" t="s">
        <v>745</v>
      </c>
      <c r="N98" s="2" t="s">
        <v>745</v>
      </c>
      <c r="O98" s="2">
        <v>826201</v>
      </c>
      <c r="P98" s="2" t="s">
        <v>503</v>
      </c>
      <c r="Q98" s="2" t="s">
        <v>504</v>
      </c>
      <c r="R98" s="2" t="s">
        <v>505</v>
      </c>
      <c r="S98" s="3" t="s">
        <v>506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3" t="s">
        <v>653</v>
      </c>
      <c r="Z98" s="3">
        <v>230</v>
      </c>
      <c r="AA98" s="50" t="s">
        <v>667</v>
      </c>
      <c r="AB98" s="3">
        <v>18</v>
      </c>
      <c r="AC98" s="3">
        <v>-8</v>
      </c>
      <c r="AD98" s="3" t="s">
        <v>644</v>
      </c>
      <c r="AE98" s="50">
        <v>0</v>
      </c>
      <c r="AF98" s="3">
        <v>0</v>
      </c>
      <c r="AG98" s="42">
        <v>0</v>
      </c>
      <c r="AH98" s="50">
        <v>0</v>
      </c>
      <c r="AI98" s="19">
        <v>0</v>
      </c>
      <c r="AJ98" s="66">
        <v>0</v>
      </c>
      <c r="AK98" s="66"/>
      <c r="AL98" s="89">
        <v>261492.61752161183</v>
      </c>
    </row>
    <row r="99" spans="1:38" s="9" customFormat="1" ht="15.9" customHeight="1" x14ac:dyDescent="0.25">
      <c r="A99" s="11" t="s">
        <v>13</v>
      </c>
      <c r="B99" s="2" t="s">
        <v>40</v>
      </c>
      <c r="C99" s="2" t="s">
        <v>46</v>
      </c>
      <c r="D99" s="2" t="s">
        <v>47</v>
      </c>
      <c r="E99" s="2" t="s">
        <v>32</v>
      </c>
      <c r="F99" s="86" t="s">
        <v>148</v>
      </c>
      <c r="G99" s="97" t="s">
        <v>112</v>
      </c>
      <c r="H99" s="97" t="s">
        <v>130</v>
      </c>
      <c r="I99" s="103" t="s">
        <v>745</v>
      </c>
      <c r="J99" s="21"/>
      <c r="K99" s="53" t="s">
        <v>93</v>
      </c>
      <c r="L99" s="3" t="s">
        <v>1035</v>
      </c>
      <c r="M99" s="2" t="s">
        <v>745</v>
      </c>
      <c r="N99" s="2" t="s">
        <v>674</v>
      </c>
      <c r="O99" s="2">
        <v>826211</v>
      </c>
      <c r="P99" s="2" t="s">
        <v>507</v>
      </c>
      <c r="Q99" s="2" t="s">
        <v>508</v>
      </c>
      <c r="R99" s="2" t="s">
        <v>509</v>
      </c>
      <c r="S99" s="3" t="s">
        <v>510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3" t="s">
        <v>653</v>
      </c>
      <c r="Z99" s="3">
        <v>200</v>
      </c>
      <c r="AA99" s="50" t="s">
        <v>648</v>
      </c>
      <c r="AB99" s="3">
        <v>18</v>
      </c>
      <c r="AC99" s="3">
        <v>0.5</v>
      </c>
      <c r="AD99" s="3" t="s">
        <v>644</v>
      </c>
      <c r="AE99" s="50" t="s">
        <v>669</v>
      </c>
      <c r="AF99" s="3">
        <v>0</v>
      </c>
      <c r="AG99" s="42">
        <v>0</v>
      </c>
      <c r="AH99" s="50" t="s">
        <v>670</v>
      </c>
      <c r="AI99" s="19">
        <v>0</v>
      </c>
      <c r="AJ99" s="66">
        <v>0</v>
      </c>
      <c r="AK99" s="66"/>
      <c r="AL99" s="89">
        <v>142244.52690695357</v>
      </c>
    </row>
    <row r="100" spans="1:38" s="9" customFormat="1" ht="15.9" customHeight="1" x14ac:dyDescent="0.25">
      <c r="A100" s="11" t="s">
        <v>13</v>
      </c>
      <c r="B100" s="2" t="s">
        <v>40</v>
      </c>
      <c r="C100" s="2" t="s">
        <v>46</v>
      </c>
      <c r="D100" s="2" t="s">
        <v>47</v>
      </c>
      <c r="E100" s="2" t="s">
        <v>32</v>
      </c>
      <c r="F100" s="86" t="s">
        <v>140</v>
      </c>
      <c r="G100" s="97" t="s">
        <v>112</v>
      </c>
      <c r="H100" s="97" t="s">
        <v>116</v>
      </c>
      <c r="I100" s="103" t="s">
        <v>745</v>
      </c>
      <c r="J100" s="21"/>
      <c r="K100" s="53" t="s">
        <v>93</v>
      </c>
      <c r="L100" s="3" t="s">
        <v>1035</v>
      </c>
      <c r="M100" s="2" t="s">
        <v>745</v>
      </c>
      <c r="N100" s="2" t="s">
        <v>674</v>
      </c>
      <c r="O100" s="2">
        <v>821365</v>
      </c>
      <c r="P100" s="2" t="s">
        <v>482</v>
      </c>
      <c r="Q100" s="2" t="s">
        <v>483</v>
      </c>
      <c r="R100" s="2" t="s">
        <v>484</v>
      </c>
      <c r="S100" s="3" t="s">
        <v>485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3" t="s">
        <v>665</v>
      </c>
      <c r="Z100" s="3">
        <v>200</v>
      </c>
      <c r="AA100" s="50" t="s">
        <v>648</v>
      </c>
      <c r="AB100" s="3">
        <v>18</v>
      </c>
      <c r="AC100" s="3">
        <v>0.5</v>
      </c>
      <c r="AD100" s="3" t="s">
        <v>644</v>
      </c>
      <c r="AE100" s="50" t="s">
        <v>650</v>
      </c>
      <c r="AF100" s="3">
        <v>0</v>
      </c>
      <c r="AG100" s="42">
        <v>0</v>
      </c>
      <c r="AH100" s="50">
        <v>0</v>
      </c>
      <c r="AI100" s="3">
        <v>0</v>
      </c>
      <c r="AJ100" s="66">
        <v>0</v>
      </c>
      <c r="AK100" s="66"/>
      <c r="AL100" s="89">
        <v>188473.99815171346</v>
      </c>
    </row>
    <row r="101" spans="1:38" s="9" customFormat="1" ht="15.9" customHeight="1" x14ac:dyDescent="0.25">
      <c r="A101" s="11" t="s">
        <v>13</v>
      </c>
      <c r="B101" s="2" t="s">
        <v>40</v>
      </c>
      <c r="C101" s="2" t="s">
        <v>46</v>
      </c>
      <c r="D101" s="2" t="s">
        <v>47</v>
      </c>
      <c r="E101" s="2" t="s">
        <v>32</v>
      </c>
      <c r="F101" s="86" t="s">
        <v>144</v>
      </c>
      <c r="G101" s="51" t="s">
        <v>112</v>
      </c>
      <c r="H101" s="51" t="s">
        <v>838</v>
      </c>
      <c r="I101" s="53" t="s">
        <v>774</v>
      </c>
      <c r="J101" s="21"/>
      <c r="K101" s="52" t="s">
        <v>90</v>
      </c>
      <c r="L101" s="3" t="s">
        <v>1035</v>
      </c>
      <c r="M101" s="2" t="s">
        <v>745</v>
      </c>
      <c r="N101" s="2" t="s">
        <v>674</v>
      </c>
      <c r="O101" s="2">
        <v>826212</v>
      </c>
      <c r="P101" s="2" t="s">
        <v>511</v>
      </c>
      <c r="Q101" s="2">
        <v>0</v>
      </c>
      <c r="R101" s="2" t="s">
        <v>512</v>
      </c>
      <c r="S101" s="3" t="s">
        <v>513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3" t="s">
        <v>665</v>
      </c>
      <c r="Z101" s="3">
        <v>200</v>
      </c>
      <c r="AA101" s="50" t="s">
        <v>648</v>
      </c>
      <c r="AB101" s="3">
        <v>18</v>
      </c>
      <c r="AC101" s="3">
        <v>0.5</v>
      </c>
      <c r="AD101" s="3" t="s">
        <v>644</v>
      </c>
      <c r="AE101" s="50" t="s">
        <v>669</v>
      </c>
      <c r="AF101" s="3">
        <v>0</v>
      </c>
      <c r="AG101" s="42">
        <v>0</v>
      </c>
      <c r="AH101" s="50" t="s">
        <v>670</v>
      </c>
      <c r="AI101" s="3">
        <v>0</v>
      </c>
      <c r="AJ101" s="66">
        <v>0</v>
      </c>
      <c r="AK101" s="66"/>
      <c r="AL101" s="89">
        <v>146700.68669164946</v>
      </c>
    </row>
    <row r="102" spans="1:38" s="9" customFormat="1" ht="15.9" customHeight="1" x14ac:dyDescent="0.25">
      <c r="A102" s="11" t="s">
        <v>13</v>
      </c>
      <c r="B102" s="2" t="s">
        <v>40</v>
      </c>
      <c r="C102" s="2" t="s">
        <v>46</v>
      </c>
      <c r="D102" s="2" t="s">
        <v>47</v>
      </c>
      <c r="E102" s="2" t="s">
        <v>32</v>
      </c>
      <c r="F102" s="55" t="s">
        <v>141</v>
      </c>
      <c r="G102" s="97" t="s">
        <v>113</v>
      </c>
      <c r="H102" s="97" t="s">
        <v>116</v>
      </c>
      <c r="I102" s="103" t="s">
        <v>745</v>
      </c>
      <c r="J102" s="21"/>
      <c r="K102" s="53" t="s">
        <v>84</v>
      </c>
      <c r="L102" s="3" t="s">
        <v>1035</v>
      </c>
      <c r="M102" s="2" t="s">
        <v>745</v>
      </c>
      <c r="N102" s="2" t="s">
        <v>674</v>
      </c>
      <c r="O102" s="2">
        <v>801290</v>
      </c>
      <c r="P102" s="2" t="s">
        <v>444</v>
      </c>
      <c r="Q102" s="2" t="s">
        <v>445</v>
      </c>
      <c r="R102" s="2" t="s">
        <v>446</v>
      </c>
      <c r="S102" s="3" t="s">
        <v>447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3" t="s">
        <v>656</v>
      </c>
      <c r="Z102" s="3">
        <v>200</v>
      </c>
      <c r="AA102" s="50" t="s">
        <v>648</v>
      </c>
      <c r="AB102" s="3">
        <v>18</v>
      </c>
      <c r="AC102" s="3">
        <v>0.5</v>
      </c>
      <c r="AD102" s="3" t="s">
        <v>644</v>
      </c>
      <c r="AE102" s="50" t="s">
        <v>655</v>
      </c>
      <c r="AF102" s="3">
        <v>0</v>
      </c>
      <c r="AG102" s="42">
        <v>0</v>
      </c>
      <c r="AH102" s="50">
        <v>0</v>
      </c>
      <c r="AI102" s="3">
        <v>0</v>
      </c>
      <c r="AJ102" s="66">
        <v>0</v>
      </c>
      <c r="AK102" s="66"/>
      <c r="AL102" s="89">
        <v>155959.64548761203</v>
      </c>
    </row>
    <row r="103" spans="1:38" s="1" customFormat="1" ht="15.9" customHeight="1" x14ac:dyDescent="0.25">
      <c r="A103" s="11" t="s">
        <v>13</v>
      </c>
      <c r="B103" s="2" t="s">
        <v>40</v>
      </c>
      <c r="C103" s="2" t="s">
        <v>46</v>
      </c>
      <c r="D103" s="2" t="s">
        <v>47</v>
      </c>
      <c r="E103" s="2" t="s">
        <v>32</v>
      </c>
      <c r="F103" s="55" t="s">
        <v>413</v>
      </c>
      <c r="G103" s="97" t="s">
        <v>113</v>
      </c>
      <c r="H103" s="97" t="s">
        <v>720</v>
      </c>
      <c r="I103" s="103" t="s">
        <v>745</v>
      </c>
      <c r="J103" s="21"/>
      <c r="K103" s="53" t="s">
        <v>84</v>
      </c>
      <c r="L103" s="3" t="s">
        <v>1035</v>
      </c>
      <c r="M103" s="2" t="s">
        <v>745</v>
      </c>
      <c r="N103" s="2" t="s">
        <v>745</v>
      </c>
      <c r="O103" s="2">
        <v>801258</v>
      </c>
      <c r="P103" s="2" t="s">
        <v>440</v>
      </c>
      <c r="Q103" s="2" t="s">
        <v>441</v>
      </c>
      <c r="R103" s="2" t="s">
        <v>442</v>
      </c>
      <c r="S103" s="3" t="s">
        <v>443</v>
      </c>
      <c r="T103" s="2">
        <v>0</v>
      </c>
      <c r="U103" s="2">
        <v>0</v>
      </c>
      <c r="V103" s="2">
        <v>0</v>
      </c>
      <c r="W103" s="2">
        <v>0</v>
      </c>
      <c r="X103" s="3">
        <v>0</v>
      </c>
      <c r="Y103" s="3" t="s">
        <v>653</v>
      </c>
      <c r="Z103" s="3">
        <v>200</v>
      </c>
      <c r="AA103" s="3" t="s">
        <v>654</v>
      </c>
      <c r="AB103" s="3">
        <v>18</v>
      </c>
      <c r="AC103" s="3">
        <v>0.5</v>
      </c>
      <c r="AD103" s="3" t="s">
        <v>644</v>
      </c>
      <c r="AE103" s="3" t="s">
        <v>655</v>
      </c>
      <c r="AF103" s="3">
        <v>0</v>
      </c>
      <c r="AG103" s="42">
        <v>0</v>
      </c>
      <c r="AH103" s="50">
        <v>0</v>
      </c>
      <c r="AI103" s="3">
        <v>0</v>
      </c>
      <c r="AJ103" s="81">
        <v>0</v>
      </c>
      <c r="AK103" s="66"/>
      <c r="AL103" s="89">
        <v>155959.64548761206</v>
      </c>
    </row>
    <row r="104" spans="1:38" s="9" customFormat="1" ht="15.9" customHeight="1" x14ac:dyDescent="0.25">
      <c r="A104" s="11" t="s">
        <v>13</v>
      </c>
      <c r="B104" s="2" t="s">
        <v>40</v>
      </c>
      <c r="C104" s="2" t="s">
        <v>46</v>
      </c>
      <c r="D104" s="2" t="s">
        <v>47</v>
      </c>
      <c r="E104" s="2" t="s">
        <v>32</v>
      </c>
      <c r="F104" s="86" t="s">
        <v>158</v>
      </c>
      <c r="G104" s="97" t="s">
        <v>113</v>
      </c>
      <c r="H104" s="97" t="s">
        <v>132</v>
      </c>
      <c r="I104" s="103" t="s">
        <v>745</v>
      </c>
      <c r="J104" s="21"/>
      <c r="K104" s="53" t="s">
        <v>133</v>
      </c>
      <c r="L104" s="3" t="s">
        <v>1035</v>
      </c>
      <c r="M104" s="2" t="s">
        <v>745</v>
      </c>
      <c r="N104" s="2" t="s">
        <v>674</v>
      </c>
      <c r="O104" s="2">
        <v>801416</v>
      </c>
      <c r="P104" s="2" t="s">
        <v>448</v>
      </c>
      <c r="Q104" s="2" t="s">
        <v>449</v>
      </c>
      <c r="R104" s="2" t="s">
        <v>450</v>
      </c>
      <c r="S104" s="3" t="s">
        <v>451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3" t="s">
        <v>939</v>
      </c>
      <c r="Z104" s="3">
        <v>215</v>
      </c>
      <c r="AA104" s="50" t="s">
        <v>648</v>
      </c>
      <c r="AB104" s="3">
        <v>18</v>
      </c>
      <c r="AC104" s="3">
        <v>0.6</v>
      </c>
      <c r="AD104" s="3" t="s">
        <v>644</v>
      </c>
      <c r="AE104" s="50">
        <v>0</v>
      </c>
      <c r="AF104" s="3">
        <v>0</v>
      </c>
      <c r="AG104" s="42">
        <v>0</v>
      </c>
      <c r="AH104" s="50" t="s">
        <v>733</v>
      </c>
      <c r="AI104" s="3">
        <v>0</v>
      </c>
      <c r="AJ104" s="66">
        <v>0</v>
      </c>
      <c r="AK104" s="66"/>
      <c r="AL104" s="89">
        <v>314541.82174142456</v>
      </c>
    </row>
    <row r="105" spans="1:38" s="9" customFormat="1" ht="15.9" customHeight="1" x14ac:dyDescent="0.25">
      <c r="A105" s="11" t="s">
        <v>13</v>
      </c>
      <c r="B105" s="2" t="s">
        <v>40</v>
      </c>
      <c r="C105" s="2" t="s">
        <v>46</v>
      </c>
      <c r="D105" s="2" t="s">
        <v>47</v>
      </c>
      <c r="E105" s="2" t="s">
        <v>32</v>
      </c>
      <c r="F105" s="55" t="s">
        <v>159</v>
      </c>
      <c r="G105" s="97" t="s">
        <v>113</v>
      </c>
      <c r="H105" s="97" t="s">
        <v>126</v>
      </c>
      <c r="I105" s="103" t="s">
        <v>745</v>
      </c>
      <c r="J105" s="21"/>
      <c r="K105" s="53" t="s">
        <v>160</v>
      </c>
      <c r="L105" s="3" t="s">
        <v>1035</v>
      </c>
      <c r="M105" s="2" t="s">
        <v>745</v>
      </c>
      <c r="N105" s="2" t="s">
        <v>674</v>
      </c>
      <c r="O105" s="2">
        <v>801416</v>
      </c>
      <c r="P105" s="2" t="s">
        <v>448</v>
      </c>
      <c r="Q105" s="2" t="s">
        <v>449</v>
      </c>
      <c r="R105" s="2" t="s">
        <v>450</v>
      </c>
      <c r="S105" s="3" t="s">
        <v>452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3" t="s">
        <v>939</v>
      </c>
      <c r="Z105" s="3">
        <v>215</v>
      </c>
      <c r="AA105" s="50" t="s">
        <v>648</v>
      </c>
      <c r="AB105" s="3">
        <v>18</v>
      </c>
      <c r="AC105" s="3">
        <v>0.6</v>
      </c>
      <c r="AD105" s="3" t="s">
        <v>644</v>
      </c>
      <c r="AE105" s="50">
        <v>0</v>
      </c>
      <c r="AF105" s="3">
        <v>0</v>
      </c>
      <c r="AG105" s="42">
        <v>0</v>
      </c>
      <c r="AH105" s="50" t="s">
        <v>733</v>
      </c>
      <c r="AI105" s="3">
        <v>0</v>
      </c>
      <c r="AJ105" s="66">
        <v>0</v>
      </c>
      <c r="AK105" s="66"/>
      <c r="AL105" s="89">
        <v>314541.82174142456</v>
      </c>
    </row>
    <row r="106" spans="1:38" s="9" customFormat="1" ht="21.5" x14ac:dyDescent="0.25">
      <c r="A106" s="24" t="s">
        <v>161</v>
      </c>
      <c r="B106" s="20" t="s">
        <v>161</v>
      </c>
      <c r="C106" s="20" t="s">
        <v>161</v>
      </c>
      <c r="D106" s="20" t="s">
        <v>161</v>
      </c>
      <c r="E106" s="20" t="s">
        <v>161</v>
      </c>
      <c r="F106" s="20" t="s">
        <v>26</v>
      </c>
      <c r="G106" s="25" t="s">
        <v>162</v>
      </c>
      <c r="H106" s="20" t="s">
        <v>26</v>
      </c>
      <c r="I106" s="20" t="s">
        <v>26</v>
      </c>
      <c r="J106" s="35"/>
      <c r="K106" s="20" t="s">
        <v>26</v>
      </c>
      <c r="L106" s="20" t="s">
        <v>26</v>
      </c>
      <c r="M106" s="20" t="s">
        <v>26</v>
      </c>
      <c r="N106" s="20" t="s">
        <v>26</v>
      </c>
      <c r="O106" s="20" t="s">
        <v>161</v>
      </c>
      <c r="P106" s="20" t="s">
        <v>161</v>
      </c>
      <c r="Q106" s="20" t="s">
        <v>161</v>
      </c>
      <c r="R106" s="20" t="s">
        <v>161</v>
      </c>
      <c r="S106" s="20" t="s">
        <v>26</v>
      </c>
      <c r="T106" s="20" t="s">
        <v>161</v>
      </c>
      <c r="U106" s="20" t="s">
        <v>161</v>
      </c>
      <c r="V106" s="20" t="s">
        <v>161</v>
      </c>
      <c r="W106" s="20" t="s">
        <v>161</v>
      </c>
      <c r="X106" s="20" t="s">
        <v>161</v>
      </c>
      <c r="Y106" s="20" t="s">
        <v>26</v>
      </c>
      <c r="Z106" s="20" t="s">
        <v>26</v>
      </c>
      <c r="AA106" s="80" t="s">
        <v>26</v>
      </c>
      <c r="AB106" s="20" t="s">
        <v>26</v>
      </c>
      <c r="AC106" s="20" t="s">
        <v>26</v>
      </c>
      <c r="AD106" s="20" t="s">
        <v>26</v>
      </c>
      <c r="AE106" s="80" t="s">
        <v>26</v>
      </c>
      <c r="AF106" s="20" t="s">
        <v>161</v>
      </c>
      <c r="AG106" s="37" t="s">
        <v>161</v>
      </c>
      <c r="AH106" s="80" t="s">
        <v>26</v>
      </c>
      <c r="AI106" s="20" t="s">
        <v>26</v>
      </c>
      <c r="AJ106" s="20" t="s">
        <v>161</v>
      </c>
      <c r="AK106" s="20" t="s">
        <v>161</v>
      </c>
      <c r="AL106" s="20">
        <v>0</v>
      </c>
    </row>
    <row r="107" spans="1:38" s="9" customFormat="1" ht="15.9" customHeight="1" x14ac:dyDescent="0.25">
      <c r="A107" s="11" t="s">
        <v>161</v>
      </c>
      <c r="B107" s="2" t="s">
        <v>40</v>
      </c>
      <c r="C107" s="2" t="s">
        <v>46</v>
      </c>
      <c r="D107" s="2" t="s">
        <v>47</v>
      </c>
      <c r="E107" s="2" t="s">
        <v>32</v>
      </c>
      <c r="F107" s="55" t="s">
        <v>89</v>
      </c>
      <c r="G107" s="51" t="s">
        <v>163</v>
      </c>
      <c r="H107" s="51" t="s">
        <v>839</v>
      </c>
      <c r="I107" s="53" t="s">
        <v>781</v>
      </c>
      <c r="J107" s="21"/>
      <c r="K107" s="52" t="s">
        <v>165</v>
      </c>
      <c r="L107" s="3" t="s">
        <v>1035</v>
      </c>
      <c r="M107" s="2" t="s">
        <v>745</v>
      </c>
      <c r="N107" s="2" t="s">
        <v>674</v>
      </c>
      <c r="O107" s="2">
        <v>821414</v>
      </c>
      <c r="P107" s="2" t="s">
        <v>486</v>
      </c>
      <c r="Q107" s="2" t="s">
        <v>487</v>
      </c>
      <c r="R107" s="2">
        <v>0</v>
      </c>
      <c r="S107" s="3" t="s">
        <v>488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3" t="s">
        <v>939</v>
      </c>
      <c r="Z107" s="3">
        <v>215</v>
      </c>
      <c r="AA107" s="50" t="s">
        <v>648</v>
      </c>
      <c r="AB107" s="3">
        <v>24</v>
      </c>
      <c r="AC107" s="3">
        <v>-19.149999999999999</v>
      </c>
      <c r="AD107" s="3" t="s">
        <v>644</v>
      </c>
      <c r="AE107" s="50">
        <v>0</v>
      </c>
      <c r="AF107" s="3">
        <v>0</v>
      </c>
      <c r="AG107" s="42">
        <v>0</v>
      </c>
      <c r="AH107" s="50">
        <v>0</v>
      </c>
      <c r="AI107" s="19">
        <v>0</v>
      </c>
      <c r="AJ107" s="66">
        <v>0</v>
      </c>
      <c r="AK107" s="66"/>
      <c r="AL107" s="89">
        <v>226444.42750235711</v>
      </c>
    </row>
    <row r="108" spans="1:38" s="9" customFormat="1" ht="15.9" customHeight="1" x14ac:dyDescent="0.25">
      <c r="A108" s="11" t="s">
        <v>161</v>
      </c>
      <c r="B108" s="2" t="s">
        <v>40</v>
      </c>
      <c r="C108" s="2" t="s">
        <v>46</v>
      </c>
      <c r="D108" s="2" t="s">
        <v>47</v>
      </c>
      <c r="E108" s="2" t="s">
        <v>32</v>
      </c>
      <c r="F108" s="55" t="s">
        <v>89</v>
      </c>
      <c r="G108" s="51" t="s">
        <v>164</v>
      </c>
      <c r="H108" s="51" t="s">
        <v>839</v>
      </c>
      <c r="I108" s="53" t="s">
        <v>781</v>
      </c>
      <c r="J108" s="21"/>
      <c r="K108" s="52" t="s">
        <v>165</v>
      </c>
      <c r="L108" s="3" t="s">
        <v>1035</v>
      </c>
      <c r="M108" s="2" t="s">
        <v>745</v>
      </c>
      <c r="N108" s="2" t="s">
        <v>674</v>
      </c>
      <c r="O108" s="2">
        <v>821414</v>
      </c>
      <c r="P108" s="2" t="s">
        <v>486</v>
      </c>
      <c r="Q108" s="2" t="s">
        <v>487</v>
      </c>
      <c r="R108" s="2">
        <v>0</v>
      </c>
      <c r="S108" s="3" t="s">
        <v>488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3" t="s">
        <v>939</v>
      </c>
      <c r="Z108" s="3">
        <v>215</v>
      </c>
      <c r="AA108" s="50" t="s">
        <v>648</v>
      </c>
      <c r="AB108" s="3">
        <v>24</v>
      </c>
      <c r="AC108" s="3">
        <v>-19.149999999999999</v>
      </c>
      <c r="AD108" s="3" t="s">
        <v>644</v>
      </c>
      <c r="AE108" s="50">
        <v>0</v>
      </c>
      <c r="AF108" s="3">
        <v>0</v>
      </c>
      <c r="AG108" s="42">
        <v>0</v>
      </c>
      <c r="AH108" s="50">
        <v>0</v>
      </c>
      <c r="AI108" s="19">
        <v>0</v>
      </c>
      <c r="AJ108" s="66">
        <v>0</v>
      </c>
      <c r="AK108" s="66"/>
      <c r="AL108" s="89">
        <v>226444.42750235711</v>
      </c>
    </row>
    <row r="109" spans="1:38" s="9" customFormat="1" ht="21.5" x14ac:dyDescent="0.25">
      <c r="A109" s="24" t="s">
        <v>1</v>
      </c>
      <c r="B109" s="20" t="s">
        <v>1</v>
      </c>
      <c r="C109" s="20" t="s">
        <v>1</v>
      </c>
      <c r="D109" s="20" t="s">
        <v>1</v>
      </c>
      <c r="E109" s="20" t="s">
        <v>1</v>
      </c>
      <c r="F109" s="20" t="s">
        <v>26</v>
      </c>
      <c r="G109" s="25" t="s">
        <v>19</v>
      </c>
      <c r="H109" s="20" t="s">
        <v>26</v>
      </c>
      <c r="I109" s="20" t="s">
        <v>26</v>
      </c>
      <c r="J109" s="35"/>
      <c r="K109" s="20" t="s">
        <v>26</v>
      </c>
      <c r="L109" s="20" t="s">
        <v>26</v>
      </c>
      <c r="M109" s="20" t="s">
        <v>26</v>
      </c>
      <c r="N109" s="20" t="s">
        <v>26</v>
      </c>
      <c r="O109" s="20" t="s">
        <v>1</v>
      </c>
      <c r="P109" s="20" t="s">
        <v>1</v>
      </c>
      <c r="Q109" s="20" t="s">
        <v>1</v>
      </c>
      <c r="R109" s="20" t="s">
        <v>1</v>
      </c>
      <c r="S109" s="20" t="s">
        <v>26</v>
      </c>
      <c r="T109" s="20" t="s">
        <v>1</v>
      </c>
      <c r="U109" s="20" t="s">
        <v>1</v>
      </c>
      <c r="V109" s="20" t="s">
        <v>1</v>
      </c>
      <c r="W109" s="20" t="s">
        <v>1</v>
      </c>
      <c r="X109" s="20" t="s">
        <v>1</v>
      </c>
      <c r="Y109" s="20" t="s">
        <v>26</v>
      </c>
      <c r="Z109" s="20" t="s">
        <v>26</v>
      </c>
      <c r="AA109" s="80" t="s">
        <v>26</v>
      </c>
      <c r="AB109" s="20" t="s">
        <v>26</v>
      </c>
      <c r="AC109" s="20" t="s">
        <v>26</v>
      </c>
      <c r="AD109" s="20" t="s">
        <v>26</v>
      </c>
      <c r="AE109" s="80" t="s">
        <v>26</v>
      </c>
      <c r="AF109" s="20" t="s">
        <v>1</v>
      </c>
      <c r="AG109" s="37" t="s">
        <v>1</v>
      </c>
      <c r="AH109" s="80" t="s">
        <v>26</v>
      </c>
      <c r="AI109" s="20" t="s">
        <v>26</v>
      </c>
      <c r="AJ109" s="20" t="s">
        <v>1</v>
      </c>
      <c r="AK109" s="20" t="s">
        <v>1</v>
      </c>
      <c r="AL109" s="20">
        <v>0</v>
      </c>
    </row>
    <row r="110" spans="1:38" s="9" customFormat="1" ht="15.9" customHeight="1" x14ac:dyDescent="0.25">
      <c r="A110" s="11" t="s">
        <v>1</v>
      </c>
      <c r="B110" s="2" t="s">
        <v>40</v>
      </c>
      <c r="C110" s="2" t="s">
        <v>46</v>
      </c>
      <c r="D110" s="2" t="s">
        <v>47</v>
      </c>
      <c r="E110" s="2" t="s">
        <v>32</v>
      </c>
      <c r="F110" s="86" t="s">
        <v>187</v>
      </c>
      <c r="G110" s="54">
        <v>128</v>
      </c>
      <c r="H110" s="51" t="s">
        <v>840</v>
      </c>
      <c r="I110" s="53" t="s">
        <v>782</v>
      </c>
      <c r="J110" s="21"/>
      <c r="K110" s="52" t="s">
        <v>84</v>
      </c>
      <c r="L110" s="3" t="s">
        <v>1035</v>
      </c>
      <c r="M110" s="2" t="s">
        <v>745</v>
      </c>
      <c r="N110" s="2" t="s">
        <v>674</v>
      </c>
      <c r="O110" s="2">
        <v>650310</v>
      </c>
      <c r="P110" s="2" t="s">
        <v>604</v>
      </c>
      <c r="Q110" s="2" t="s">
        <v>605</v>
      </c>
      <c r="R110" s="2" t="s">
        <v>606</v>
      </c>
      <c r="S110" s="3" t="s">
        <v>607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3" t="s">
        <v>643</v>
      </c>
      <c r="Z110" s="3">
        <v>180</v>
      </c>
      <c r="AA110" s="50" t="s">
        <v>654</v>
      </c>
      <c r="AB110" s="3">
        <v>17</v>
      </c>
      <c r="AC110" s="3">
        <v>0.4</v>
      </c>
      <c r="AD110" s="3" t="s">
        <v>644</v>
      </c>
      <c r="AE110" s="50">
        <v>0</v>
      </c>
      <c r="AF110" s="3">
        <v>0</v>
      </c>
      <c r="AG110" s="42">
        <v>0</v>
      </c>
      <c r="AH110" s="50">
        <v>0</v>
      </c>
      <c r="AI110" s="19">
        <v>0</v>
      </c>
      <c r="AJ110" s="66">
        <v>0</v>
      </c>
      <c r="AK110" s="66"/>
      <c r="AL110" s="89">
        <v>133482.89948849403</v>
      </c>
    </row>
    <row r="111" spans="1:38" s="9" customFormat="1" ht="15.9" customHeight="1" x14ac:dyDescent="0.25">
      <c r="A111" s="11" t="s">
        <v>1</v>
      </c>
      <c r="B111" s="2" t="s">
        <v>40</v>
      </c>
      <c r="C111" s="2" t="s">
        <v>46</v>
      </c>
      <c r="D111" s="2" t="s">
        <v>47</v>
      </c>
      <c r="E111" s="2" t="s">
        <v>32</v>
      </c>
      <c r="F111" s="86" t="s">
        <v>187</v>
      </c>
      <c r="G111" s="54">
        <v>147</v>
      </c>
      <c r="H111" s="51" t="s">
        <v>841</v>
      </c>
      <c r="I111" s="53" t="s">
        <v>783</v>
      </c>
      <c r="J111" s="21"/>
      <c r="K111" s="52" t="s">
        <v>188</v>
      </c>
      <c r="L111" s="3" t="s">
        <v>1035</v>
      </c>
      <c r="M111" s="2" t="s">
        <v>745</v>
      </c>
      <c r="N111" s="2" t="s">
        <v>674</v>
      </c>
      <c r="O111" s="2">
        <v>650310</v>
      </c>
      <c r="P111" s="2" t="s">
        <v>604</v>
      </c>
      <c r="Q111" s="2" t="s">
        <v>605</v>
      </c>
      <c r="R111" s="2" t="s">
        <v>606</v>
      </c>
      <c r="S111" s="3" t="s">
        <v>607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3" t="s">
        <v>643</v>
      </c>
      <c r="Z111" s="3">
        <v>180</v>
      </c>
      <c r="AA111" s="50" t="s">
        <v>654</v>
      </c>
      <c r="AB111" s="3">
        <v>17</v>
      </c>
      <c r="AC111" s="3">
        <v>0.4</v>
      </c>
      <c r="AD111" s="3" t="s">
        <v>644</v>
      </c>
      <c r="AE111" s="50">
        <v>0</v>
      </c>
      <c r="AF111" s="3">
        <v>0</v>
      </c>
      <c r="AG111" s="42">
        <v>0</v>
      </c>
      <c r="AH111" s="50">
        <v>0</v>
      </c>
      <c r="AI111" s="19">
        <v>0</v>
      </c>
      <c r="AJ111" s="66">
        <v>0</v>
      </c>
      <c r="AK111" s="66"/>
      <c r="AL111" s="89">
        <v>133482.89948849403</v>
      </c>
    </row>
    <row r="112" spans="1:38" s="9" customFormat="1" ht="15.9" customHeight="1" x14ac:dyDescent="0.25">
      <c r="A112" s="11"/>
      <c r="B112" s="2"/>
      <c r="C112" s="2"/>
      <c r="D112" s="2"/>
      <c r="E112" s="2"/>
      <c r="F112" s="86" t="s">
        <v>1000</v>
      </c>
      <c r="G112" s="54">
        <v>500</v>
      </c>
      <c r="H112" s="51" t="s">
        <v>1002</v>
      </c>
      <c r="I112" s="53"/>
      <c r="J112" s="21"/>
      <c r="K112" s="52" t="s">
        <v>201</v>
      </c>
      <c r="L112" s="3" t="s">
        <v>1035</v>
      </c>
      <c r="M112" s="2"/>
      <c r="N112" s="2"/>
      <c r="O112" s="2"/>
      <c r="P112" s="2" t="s">
        <v>1024</v>
      </c>
      <c r="Q112" s="2"/>
      <c r="R112" s="2"/>
      <c r="S112" s="3" t="s">
        <v>1003</v>
      </c>
      <c r="T112" s="2"/>
      <c r="U112" s="2"/>
      <c r="V112" s="2"/>
      <c r="W112" s="2"/>
      <c r="X112" s="2"/>
      <c r="Y112" s="3"/>
      <c r="Z112" s="3">
        <v>200</v>
      </c>
      <c r="AA112" s="50" t="s">
        <v>648</v>
      </c>
      <c r="AB112" s="3">
        <v>20</v>
      </c>
      <c r="AC112" s="3"/>
      <c r="AD112" s="3"/>
      <c r="AE112" s="50"/>
      <c r="AF112" s="3"/>
      <c r="AG112" s="42"/>
      <c r="AH112" s="50"/>
      <c r="AI112" s="19"/>
      <c r="AJ112" s="66"/>
      <c r="AK112" s="66"/>
      <c r="AL112" s="89">
        <v>191977.12384222596</v>
      </c>
    </row>
    <row r="113" spans="1:38" s="9" customFormat="1" ht="15.9" customHeight="1" x14ac:dyDescent="0.25">
      <c r="A113" s="11"/>
      <c r="B113" s="2"/>
      <c r="C113" s="2"/>
      <c r="D113" s="2"/>
      <c r="E113" s="2"/>
      <c r="F113" s="86" t="s">
        <v>1004</v>
      </c>
      <c r="G113" s="54" t="s">
        <v>1005</v>
      </c>
      <c r="H113" s="51" t="s">
        <v>1006</v>
      </c>
      <c r="I113" s="53"/>
      <c r="J113" s="21"/>
      <c r="K113" s="52"/>
      <c r="L113" s="3" t="s">
        <v>1035</v>
      </c>
      <c r="M113" s="2"/>
      <c r="N113" s="2"/>
      <c r="O113" s="2" t="s">
        <v>1026</v>
      </c>
      <c r="P113" s="2" t="s">
        <v>1025</v>
      </c>
      <c r="Q113" s="2"/>
      <c r="R113" s="2"/>
      <c r="S113" s="3"/>
      <c r="T113" s="2"/>
      <c r="U113" s="2"/>
      <c r="V113" s="2"/>
      <c r="W113" s="2"/>
      <c r="X113" s="2"/>
      <c r="Y113" s="3"/>
      <c r="Z113" s="3">
        <v>200</v>
      </c>
      <c r="AA113" s="50" t="s">
        <v>648</v>
      </c>
      <c r="AB113" s="3">
        <v>20</v>
      </c>
      <c r="AC113" s="3"/>
      <c r="AD113" s="3"/>
      <c r="AE113" s="50"/>
      <c r="AF113" s="3"/>
      <c r="AG113" s="42"/>
      <c r="AH113" s="50"/>
      <c r="AI113" s="19"/>
      <c r="AJ113" s="66"/>
      <c r="AK113" s="66"/>
      <c r="AL113" s="89">
        <v>157614.15645525389</v>
      </c>
    </row>
    <row r="114" spans="1:38" s="9" customFormat="1" ht="15.9" customHeight="1" x14ac:dyDescent="0.25">
      <c r="A114" s="11"/>
      <c r="B114" s="2"/>
      <c r="C114" s="2"/>
      <c r="D114" s="2"/>
      <c r="E114" s="2"/>
      <c r="F114" s="86" t="s">
        <v>1000</v>
      </c>
      <c r="G114" s="54" t="s">
        <v>1001</v>
      </c>
      <c r="H114" s="51" t="s">
        <v>1006</v>
      </c>
      <c r="I114" s="53"/>
      <c r="J114" s="21"/>
      <c r="K114" s="52" t="s">
        <v>201</v>
      </c>
      <c r="L114" s="3" t="s">
        <v>1035</v>
      </c>
      <c r="M114" s="2"/>
      <c r="N114" s="2"/>
      <c r="O114" s="2"/>
      <c r="P114" s="2" t="s">
        <v>1024</v>
      </c>
      <c r="Q114" s="2"/>
      <c r="R114" s="2"/>
      <c r="S114" s="3" t="s">
        <v>1003</v>
      </c>
      <c r="T114" s="2"/>
      <c r="U114" s="2"/>
      <c r="V114" s="2"/>
      <c r="W114" s="2"/>
      <c r="X114" s="2"/>
      <c r="Y114" s="3"/>
      <c r="Z114" s="3">
        <v>200</v>
      </c>
      <c r="AA114" s="50" t="s">
        <v>648</v>
      </c>
      <c r="AB114" s="3">
        <v>20</v>
      </c>
      <c r="AC114" s="3"/>
      <c r="AD114" s="3"/>
      <c r="AE114" s="50"/>
      <c r="AF114" s="3"/>
      <c r="AG114" s="42"/>
      <c r="AH114" s="50"/>
      <c r="AI114" s="19"/>
      <c r="AJ114" s="66"/>
      <c r="AK114" s="66"/>
      <c r="AL114" s="89">
        <v>191977.12384222596</v>
      </c>
    </row>
    <row r="115" spans="1:38" s="9" customFormat="1" ht="15.9" customHeight="1" x14ac:dyDescent="0.25">
      <c r="A115" s="11" t="s">
        <v>1</v>
      </c>
      <c r="B115" s="2" t="s">
        <v>40</v>
      </c>
      <c r="C115" s="2" t="s">
        <v>46</v>
      </c>
      <c r="D115" s="2" t="s">
        <v>47</v>
      </c>
      <c r="E115" s="2" t="s">
        <v>32</v>
      </c>
      <c r="F115" s="86" t="s">
        <v>190</v>
      </c>
      <c r="G115" s="54" t="s">
        <v>166</v>
      </c>
      <c r="H115" s="51" t="s">
        <v>842</v>
      </c>
      <c r="I115" s="53" t="s">
        <v>784</v>
      </c>
      <c r="J115" s="21"/>
      <c r="K115" s="52" t="s">
        <v>189</v>
      </c>
      <c r="L115" s="3" t="s">
        <v>1035</v>
      </c>
      <c r="M115" s="2" t="s">
        <v>745</v>
      </c>
      <c r="N115" s="2" t="s">
        <v>745</v>
      </c>
      <c r="O115" s="2">
        <v>801833</v>
      </c>
      <c r="P115" s="2" t="s">
        <v>463</v>
      </c>
      <c r="Q115" s="2">
        <v>0</v>
      </c>
      <c r="R115" s="2">
        <v>0</v>
      </c>
      <c r="S115" s="3" t="s">
        <v>464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3" t="s">
        <v>939</v>
      </c>
      <c r="Z115" s="3">
        <v>235</v>
      </c>
      <c r="AA115" s="50" t="s">
        <v>648</v>
      </c>
      <c r="AB115" s="3">
        <v>21</v>
      </c>
      <c r="AC115" s="3">
        <v>0.5</v>
      </c>
      <c r="AD115" s="3" t="s">
        <v>644</v>
      </c>
      <c r="AE115" s="50">
        <v>0</v>
      </c>
      <c r="AF115" s="3">
        <v>0</v>
      </c>
      <c r="AG115" s="42">
        <v>0</v>
      </c>
      <c r="AH115" s="50" t="s">
        <v>737</v>
      </c>
      <c r="AI115" s="19">
        <v>0</v>
      </c>
      <c r="AJ115" s="66">
        <v>0</v>
      </c>
      <c r="AK115" s="66"/>
      <c r="AL115" s="89">
        <v>307487.17045161902</v>
      </c>
    </row>
    <row r="116" spans="1:38" s="9" customFormat="1" ht="15.9" customHeight="1" x14ac:dyDescent="0.25">
      <c r="A116" s="11" t="s">
        <v>1</v>
      </c>
      <c r="B116" s="2" t="s">
        <v>40</v>
      </c>
      <c r="C116" s="2" t="s">
        <v>46</v>
      </c>
      <c r="D116" s="2" t="s">
        <v>47</v>
      </c>
      <c r="E116" s="2" t="s">
        <v>32</v>
      </c>
      <c r="F116" s="86" t="s">
        <v>190</v>
      </c>
      <c r="G116" s="54" t="s">
        <v>166</v>
      </c>
      <c r="H116" s="51" t="s">
        <v>843</v>
      </c>
      <c r="I116" s="53" t="s">
        <v>785</v>
      </c>
      <c r="J116" s="21"/>
      <c r="K116" s="52" t="s">
        <v>191</v>
      </c>
      <c r="L116" s="3" t="s">
        <v>1035</v>
      </c>
      <c r="M116" s="2" t="s">
        <v>745</v>
      </c>
      <c r="N116" s="2" t="s">
        <v>745</v>
      </c>
      <c r="O116" s="2">
        <v>801833</v>
      </c>
      <c r="P116" s="2" t="s">
        <v>463</v>
      </c>
      <c r="Q116" s="2">
        <v>0</v>
      </c>
      <c r="R116" s="2">
        <v>0</v>
      </c>
      <c r="S116" s="3" t="s">
        <v>464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3" t="s">
        <v>939</v>
      </c>
      <c r="Z116" s="3">
        <v>235</v>
      </c>
      <c r="AA116" s="50" t="s">
        <v>648</v>
      </c>
      <c r="AB116" s="3">
        <v>21</v>
      </c>
      <c r="AC116" s="3">
        <v>0.5</v>
      </c>
      <c r="AD116" s="3" t="s">
        <v>644</v>
      </c>
      <c r="AE116" s="50">
        <v>0</v>
      </c>
      <c r="AF116" s="3">
        <v>0</v>
      </c>
      <c r="AG116" s="42">
        <v>0</v>
      </c>
      <c r="AH116" s="50" t="s">
        <v>737</v>
      </c>
      <c r="AI116" s="19">
        <v>0</v>
      </c>
      <c r="AJ116" s="66">
        <v>0</v>
      </c>
      <c r="AK116" s="66"/>
      <c r="AL116" s="89">
        <v>307487.17045161902</v>
      </c>
    </row>
    <row r="117" spans="1:38" s="9" customFormat="1" ht="15.9" customHeight="1" x14ac:dyDescent="0.25">
      <c r="A117" s="11" t="s">
        <v>1</v>
      </c>
      <c r="B117" s="2" t="s">
        <v>40</v>
      </c>
      <c r="C117" s="2" t="s">
        <v>46</v>
      </c>
      <c r="D117" s="2" t="s">
        <v>47</v>
      </c>
      <c r="E117" s="2" t="s">
        <v>32</v>
      </c>
      <c r="F117" s="86" t="s">
        <v>934</v>
      </c>
      <c r="G117" s="54" t="s">
        <v>930</v>
      </c>
      <c r="H117" s="51" t="s">
        <v>931</v>
      </c>
      <c r="I117" s="53" t="s">
        <v>932</v>
      </c>
      <c r="J117" s="21"/>
      <c r="K117" s="52" t="s">
        <v>933</v>
      </c>
      <c r="L117" s="3" t="s">
        <v>1035</v>
      </c>
      <c r="M117" s="2"/>
      <c r="N117" s="2"/>
      <c r="O117" s="2"/>
      <c r="P117" s="2" t="s">
        <v>935</v>
      </c>
      <c r="Q117" s="2" t="s">
        <v>936</v>
      </c>
      <c r="R117" s="2" t="s">
        <v>937</v>
      </c>
      <c r="S117" s="3" t="s">
        <v>938</v>
      </c>
      <c r="T117" s="2"/>
      <c r="U117" s="2"/>
      <c r="V117" s="2"/>
      <c r="W117" s="2"/>
      <c r="X117" s="2"/>
      <c r="Y117" s="3" t="s">
        <v>939</v>
      </c>
      <c r="Z117" s="3"/>
      <c r="AA117" s="50"/>
      <c r="AB117" s="3">
        <v>21</v>
      </c>
      <c r="AC117" s="3" t="s">
        <v>940</v>
      </c>
      <c r="AD117" s="3"/>
      <c r="AE117" s="50"/>
      <c r="AF117" s="3"/>
      <c r="AG117" s="42"/>
      <c r="AH117" s="50" t="s">
        <v>941</v>
      </c>
      <c r="AI117" s="19"/>
      <c r="AJ117" s="66"/>
      <c r="AK117" s="66"/>
      <c r="AL117" s="89">
        <v>271564.45143919758</v>
      </c>
    </row>
    <row r="118" spans="1:38" s="9" customFormat="1" ht="15.9" customHeight="1" x14ac:dyDescent="0.25">
      <c r="A118" s="11" t="s">
        <v>1</v>
      </c>
      <c r="B118" s="2" t="s">
        <v>40</v>
      </c>
      <c r="C118" s="2" t="s">
        <v>46</v>
      </c>
      <c r="D118" s="2" t="s">
        <v>47</v>
      </c>
      <c r="E118" s="2" t="s">
        <v>32</v>
      </c>
      <c r="F118" s="86" t="s">
        <v>187</v>
      </c>
      <c r="G118" s="54" t="s">
        <v>167</v>
      </c>
      <c r="H118" s="51" t="s">
        <v>844</v>
      </c>
      <c r="I118" s="53" t="s">
        <v>783</v>
      </c>
      <c r="J118" s="21"/>
      <c r="K118" s="52" t="s">
        <v>192</v>
      </c>
      <c r="L118" s="3" t="s">
        <v>1035</v>
      </c>
      <c r="M118" s="2" t="s">
        <v>745</v>
      </c>
      <c r="N118" s="2" t="s">
        <v>674</v>
      </c>
      <c r="O118" s="2">
        <v>650310</v>
      </c>
      <c r="P118" s="2" t="s">
        <v>604</v>
      </c>
      <c r="Q118" s="2" t="s">
        <v>605</v>
      </c>
      <c r="R118" s="2" t="s">
        <v>606</v>
      </c>
      <c r="S118" s="3" t="s">
        <v>607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3" t="s">
        <v>643</v>
      </c>
      <c r="Z118" s="3">
        <v>180</v>
      </c>
      <c r="AA118" s="50" t="s">
        <v>654</v>
      </c>
      <c r="AB118" s="3">
        <v>17</v>
      </c>
      <c r="AC118" s="3">
        <v>0.4</v>
      </c>
      <c r="AD118" s="3" t="s">
        <v>644</v>
      </c>
      <c r="AE118" s="50">
        <v>0</v>
      </c>
      <c r="AF118" s="3">
        <v>0</v>
      </c>
      <c r="AG118" s="42">
        <v>0</v>
      </c>
      <c r="AH118" s="50">
        <v>0</v>
      </c>
      <c r="AI118" s="19">
        <v>0</v>
      </c>
      <c r="AJ118" s="66">
        <v>0</v>
      </c>
      <c r="AK118" s="66"/>
      <c r="AL118" s="89">
        <v>133482.89948849403</v>
      </c>
    </row>
    <row r="119" spans="1:38" s="9" customFormat="1" ht="15.9" customHeight="1" x14ac:dyDescent="0.25">
      <c r="A119" s="27" t="s">
        <v>1</v>
      </c>
      <c r="B119" s="26" t="s">
        <v>40</v>
      </c>
      <c r="C119" s="2" t="s">
        <v>46</v>
      </c>
      <c r="D119" s="26" t="s">
        <v>47</v>
      </c>
      <c r="E119" s="26" t="s">
        <v>32</v>
      </c>
      <c r="F119" s="86" t="s">
        <v>194</v>
      </c>
      <c r="G119" s="99" t="s">
        <v>167</v>
      </c>
      <c r="H119" s="51" t="s">
        <v>845</v>
      </c>
      <c r="I119" s="53" t="s">
        <v>786</v>
      </c>
      <c r="J119" s="21"/>
      <c r="K119" s="52" t="s">
        <v>193</v>
      </c>
      <c r="L119" s="3" t="s">
        <v>1035</v>
      </c>
      <c r="M119" s="2" t="s">
        <v>745</v>
      </c>
      <c r="N119" s="2" t="s">
        <v>674</v>
      </c>
      <c r="O119" s="2">
        <v>650338</v>
      </c>
      <c r="P119" s="2" t="s">
        <v>608</v>
      </c>
      <c r="Q119" s="2" t="s">
        <v>609</v>
      </c>
      <c r="R119" s="2" t="s">
        <v>610</v>
      </c>
      <c r="S119" s="3" t="s">
        <v>611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3" t="s">
        <v>643</v>
      </c>
      <c r="Z119" s="3">
        <v>190</v>
      </c>
      <c r="AA119" s="50" t="s">
        <v>648</v>
      </c>
      <c r="AB119" s="3">
        <v>20</v>
      </c>
      <c r="AC119" s="3">
        <v>0.5</v>
      </c>
      <c r="AD119" s="3" t="s">
        <v>644</v>
      </c>
      <c r="AE119" s="50">
        <v>0</v>
      </c>
      <c r="AF119" s="3">
        <v>0</v>
      </c>
      <c r="AG119" s="42">
        <v>0</v>
      </c>
      <c r="AH119" s="50">
        <v>0</v>
      </c>
      <c r="AI119" s="19">
        <v>0</v>
      </c>
      <c r="AJ119" s="66">
        <v>0</v>
      </c>
      <c r="AK119" s="66"/>
      <c r="AL119" s="89">
        <v>137585.86472127028</v>
      </c>
    </row>
    <row r="120" spans="1:38" s="9" customFormat="1" ht="15.9" customHeight="1" x14ac:dyDescent="0.25">
      <c r="A120" s="11" t="s">
        <v>1</v>
      </c>
      <c r="B120" s="2" t="s">
        <v>40</v>
      </c>
      <c r="C120" s="2" t="s">
        <v>46</v>
      </c>
      <c r="D120" s="2" t="s">
        <v>47</v>
      </c>
      <c r="E120" s="2" t="s">
        <v>32</v>
      </c>
      <c r="F120" s="86" t="s">
        <v>196</v>
      </c>
      <c r="G120" s="54" t="s">
        <v>167</v>
      </c>
      <c r="H120" s="51" t="s">
        <v>846</v>
      </c>
      <c r="I120" s="103" t="s">
        <v>745</v>
      </c>
      <c r="J120" s="21"/>
      <c r="K120" s="52" t="s">
        <v>195</v>
      </c>
      <c r="L120" s="3" t="s">
        <v>1035</v>
      </c>
      <c r="M120" s="2" t="s">
        <v>745</v>
      </c>
      <c r="N120" s="2" t="s">
        <v>745</v>
      </c>
      <c r="O120" s="2">
        <v>3347</v>
      </c>
      <c r="P120" s="2" t="s">
        <v>626</v>
      </c>
      <c r="Q120" s="2" t="s">
        <v>627</v>
      </c>
      <c r="R120" s="2" t="s">
        <v>628</v>
      </c>
      <c r="S120" s="3" t="s">
        <v>579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3" t="s">
        <v>643</v>
      </c>
      <c r="Z120" s="3">
        <v>180</v>
      </c>
      <c r="AA120" s="50" t="s">
        <v>648</v>
      </c>
      <c r="AB120" s="3">
        <v>20</v>
      </c>
      <c r="AC120" s="3">
        <v>0.5</v>
      </c>
      <c r="AD120" s="3" t="s">
        <v>644</v>
      </c>
      <c r="AE120" s="50">
        <v>0</v>
      </c>
      <c r="AF120" s="3">
        <v>0</v>
      </c>
      <c r="AG120" s="42">
        <v>0</v>
      </c>
      <c r="AH120" s="50">
        <v>0</v>
      </c>
      <c r="AI120" s="3">
        <v>0</v>
      </c>
      <c r="AJ120" s="81">
        <v>0</v>
      </c>
      <c r="AK120" s="66"/>
      <c r="AL120" s="89">
        <v>128020.0742162582</v>
      </c>
    </row>
    <row r="121" spans="1:38" s="9" customFormat="1" ht="15.9" customHeight="1" x14ac:dyDescent="0.25">
      <c r="A121" s="11" t="s">
        <v>1</v>
      </c>
      <c r="B121" s="2" t="s">
        <v>40</v>
      </c>
      <c r="C121" s="2" t="s">
        <v>46</v>
      </c>
      <c r="D121" s="2" t="s">
        <v>47</v>
      </c>
      <c r="E121" s="2" t="s">
        <v>32</v>
      </c>
      <c r="F121" s="86" t="s">
        <v>924</v>
      </c>
      <c r="G121" s="54" t="s">
        <v>167</v>
      </c>
      <c r="H121" s="51" t="s">
        <v>922</v>
      </c>
      <c r="I121" s="53" t="s">
        <v>786</v>
      </c>
      <c r="J121" s="21"/>
      <c r="K121" s="52" t="s">
        <v>923</v>
      </c>
      <c r="L121" s="3" t="s">
        <v>1035</v>
      </c>
      <c r="M121" s="2"/>
      <c r="N121" s="2"/>
      <c r="O121" s="2"/>
      <c r="P121" s="2" t="s">
        <v>925</v>
      </c>
      <c r="Q121" s="2" t="s">
        <v>926</v>
      </c>
      <c r="R121" s="2" t="s">
        <v>927</v>
      </c>
      <c r="S121" s="3" t="s">
        <v>928</v>
      </c>
      <c r="T121" s="2"/>
      <c r="U121" s="2"/>
      <c r="V121" s="2"/>
      <c r="W121" s="2"/>
      <c r="X121" s="2"/>
      <c r="Y121" s="3" t="s">
        <v>929</v>
      </c>
      <c r="Z121" s="3"/>
      <c r="AA121" s="50"/>
      <c r="AB121" s="3">
        <v>20</v>
      </c>
      <c r="AC121" s="3">
        <v>200</v>
      </c>
      <c r="AD121" s="3"/>
      <c r="AE121" s="50"/>
      <c r="AF121" s="3"/>
      <c r="AG121" s="42"/>
      <c r="AH121" s="50"/>
      <c r="AI121" s="19"/>
      <c r="AJ121" s="66"/>
      <c r="AK121" s="66"/>
      <c r="AL121" s="89">
        <v>213572.33642461922</v>
      </c>
    </row>
    <row r="122" spans="1:38" s="9" customFormat="1" ht="15.9" customHeight="1" x14ac:dyDescent="0.25">
      <c r="A122" s="11" t="s">
        <v>1</v>
      </c>
      <c r="B122" s="2" t="s">
        <v>40</v>
      </c>
      <c r="C122" s="2" t="s">
        <v>46</v>
      </c>
      <c r="D122" s="2" t="s">
        <v>47</v>
      </c>
      <c r="E122" s="2" t="s">
        <v>32</v>
      </c>
      <c r="F122" s="86" t="s">
        <v>196</v>
      </c>
      <c r="G122" s="51" t="s">
        <v>168</v>
      </c>
      <c r="H122" s="51" t="s">
        <v>180</v>
      </c>
      <c r="I122" s="103" t="s">
        <v>745</v>
      </c>
      <c r="J122" s="21"/>
      <c r="K122" s="52" t="s">
        <v>84</v>
      </c>
      <c r="L122" s="3" t="s">
        <v>1035</v>
      </c>
      <c r="M122" s="2" t="s">
        <v>745</v>
      </c>
      <c r="N122" s="2" t="s">
        <v>745</v>
      </c>
      <c r="O122" s="2">
        <v>228240</v>
      </c>
      <c r="P122" s="2" t="s">
        <v>576</v>
      </c>
      <c r="Q122" s="2" t="s">
        <v>577</v>
      </c>
      <c r="R122" s="2" t="s">
        <v>578</v>
      </c>
      <c r="S122" s="3" t="s">
        <v>579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3" t="s">
        <v>643</v>
      </c>
      <c r="Z122" s="3">
        <v>180</v>
      </c>
      <c r="AA122" s="50" t="s">
        <v>648</v>
      </c>
      <c r="AB122" s="3">
        <v>20</v>
      </c>
      <c r="AC122" s="3">
        <v>0.5</v>
      </c>
      <c r="AD122" s="3" t="s">
        <v>644</v>
      </c>
      <c r="AE122" s="50">
        <v>0</v>
      </c>
      <c r="AF122" s="3">
        <v>0</v>
      </c>
      <c r="AG122" s="42">
        <v>0</v>
      </c>
      <c r="AH122" s="50">
        <v>0</v>
      </c>
      <c r="AI122" s="19">
        <v>0</v>
      </c>
      <c r="AJ122" s="66">
        <v>0</v>
      </c>
      <c r="AK122" s="66"/>
      <c r="AL122" s="89">
        <v>128020.0742162582</v>
      </c>
    </row>
    <row r="123" spans="1:38" s="9" customFormat="1" ht="15.9" customHeight="1" x14ac:dyDescent="0.25">
      <c r="A123" s="11" t="s">
        <v>1</v>
      </c>
      <c r="B123" s="2" t="s">
        <v>40</v>
      </c>
      <c r="C123" s="2" t="s">
        <v>46</v>
      </c>
      <c r="D123" s="2" t="s">
        <v>47</v>
      </c>
      <c r="E123" s="2" t="s">
        <v>32</v>
      </c>
      <c r="F123" s="86" t="s">
        <v>187</v>
      </c>
      <c r="G123" s="54" t="s">
        <v>168</v>
      </c>
      <c r="H123" s="51" t="s">
        <v>847</v>
      </c>
      <c r="I123" s="53" t="s">
        <v>783</v>
      </c>
      <c r="J123" s="21"/>
      <c r="K123" s="52" t="s">
        <v>197</v>
      </c>
      <c r="L123" s="3" t="s">
        <v>1035</v>
      </c>
      <c r="M123" s="2" t="s">
        <v>745</v>
      </c>
      <c r="N123" s="2" t="s">
        <v>674</v>
      </c>
      <c r="O123" s="2">
        <v>650310</v>
      </c>
      <c r="P123" s="2" t="s">
        <v>604</v>
      </c>
      <c r="Q123" s="2" t="s">
        <v>605</v>
      </c>
      <c r="R123" s="2" t="s">
        <v>606</v>
      </c>
      <c r="S123" s="3" t="s">
        <v>607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3" t="s">
        <v>643</v>
      </c>
      <c r="Z123" s="3">
        <v>180</v>
      </c>
      <c r="AA123" s="50" t="s">
        <v>654</v>
      </c>
      <c r="AB123" s="3">
        <v>17</v>
      </c>
      <c r="AC123" s="3">
        <v>0.4</v>
      </c>
      <c r="AD123" s="3" t="s">
        <v>644</v>
      </c>
      <c r="AE123" s="50">
        <v>0</v>
      </c>
      <c r="AF123" s="3">
        <v>0</v>
      </c>
      <c r="AG123" s="42">
        <v>0</v>
      </c>
      <c r="AH123" s="50">
        <v>0</v>
      </c>
      <c r="AI123" s="19">
        <v>0</v>
      </c>
      <c r="AJ123" s="66">
        <v>0</v>
      </c>
      <c r="AK123" s="66"/>
      <c r="AL123" s="89">
        <v>133482.89948849403</v>
      </c>
    </row>
    <row r="124" spans="1:38" s="9" customFormat="1" ht="15.9" customHeight="1" x14ac:dyDescent="0.25">
      <c r="A124" s="11" t="s">
        <v>1</v>
      </c>
      <c r="B124" s="2" t="s">
        <v>40</v>
      </c>
      <c r="C124" s="2" t="s">
        <v>46</v>
      </c>
      <c r="D124" s="2" t="s">
        <v>47</v>
      </c>
      <c r="E124" s="2" t="s">
        <v>32</v>
      </c>
      <c r="F124" s="86" t="s">
        <v>194</v>
      </c>
      <c r="G124" s="51" t="s">
        <v>168</v>
      </c>
      <c r="H124" s="51" t="s">
        <v>845</v>
      </c>
      <c r="I124" s="53" t="s">
        <v>786</v>
      </c>
      <c r="J124" s="22"/>
      <c r="K124" s="52" t="s">
        <v>193</v>
      </c>
      <c r="L124" s="3" t="s">
        <v>1035</v>
      </c>
      <c r="M124" s="26" t="s">
        <v>745</v>
      </c>
      <c r="N124" s="26" t="s">
        <v>674</v>
      </c>
      <c r="O124" s="26">
        <v>650338</v>
      </c>
      <c r="P124" s="26" t="s">
        <v>608</v>
      </c>
      <c r="Q124" s="26" t="s">
        <v>609</v>
      </c>
      <c r="R124" s="26" t="s">
        <v>610</v>
      </c>
      <c r="S124" s="3" t="s">
        <v>611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3" t="s">
        <v>643</v>
      </c>
      <c r="Z124" s="3">
        <v>190</v>
      </c>
      <c r="AA124" s="50" t="s">
        <v>648</v>
      </c>
      <c r="AB124" s="3">
        <v>20</v>
      </c>
      <c r="AC124" s="3">
        <v>0.5</v>
      </c>
      <c r="AD124" s="3" t="s">
        <v>644</v>
      </c>
      <c r="AE124" s="50">
        <v>0</v>
      </c>
      <c r="AF124" s="43">
        <v>0</v>
      </c>
      <c r="AG124" s="44">
        <v>0</v>
      </c>
      <c r="AH124" s="50">
        <v>0</v>
      </c>
      <c r="AI124" s="19">
        <v>0</v>
      </c>
      <c r="AJ124" s="66">
        <v>0</v>
      </c>
      <c r="AK124" s="66"/>
      <c r="AL124" s="89">
        <v>137585.86472127028</v>
      </c>
    </row>
    <row r="125" spans="1:38" s="9" customFormat="1" ht="15.9" customHeight="1" x14ac:dyDescent="0.25">
      <c r="A125" s="11" t="s">
        <v>1</v>
      </c>
      <c r="B125" s="2" t="s">
        <v>40</v>
      </c>
      <c r="C125" s="2" t="s">
        <v>46</v>
      </c>
      <c r="D125" s="2" t="s">
        <v>47</v>
      </c>
      <c r="E125" s="2" t="s">
        <v>32</v>
      </c>
      <c r="F125" s="86" t="s">
        <v>196</v>
      </c>
      <c r="G125" s="54" t="s">
        <v>168</v>
      </c>
      <c r="H125" s="51" t="s">
        <v>846</v>
      </c>
      <c r="I125" s="103" t="s">
        <v>745</v>
      </c>
      <c r="J125" s="21"/>
      <c r="K125" s="52" t="s">
        <v>198</v>
      </c>
      <c r="L125" s="3" t="s">
        <v>1035</v>
      </c>
      <c r="M125" s="2" t="s">
        <v>745</v>
      </c>
      <c r="N125" s="2" t="s">
        <v>745</v>
      </c>
      <c r="O125" s="2">
        <v>3347</v>
      </c>
      <c r="P125" s="2" t="s">
        <v>626</v>
      </c>
      <c r="Q125" s="2" t="s">
        <v>627</v>
      </c>
      <c r="R125" s="2" t="s">
        <v>628</v>
      </c>
      <c r="S125" s="3" t="s">
        <v>579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3" t="s">
        <v>643</v>
      </c>
      <c r="Z125" s="3">
        <v>180</v>
      </c>
      <c r="AA125" s="50" t="s">
        <v>648</v>
      </c>
      <c r="AB125" s="3">
        <v>20</v>
      </c>
      <c r="AC125" s="3">
        <v>0.5</v>
      </c>
      <c r="AD125" s="3" t="s">
        <v>644</v>
      </c>
      <c r="AE125" s="50">
        <v>0</v>
      </c>
      <c r="AF125" s="3">
        <v>0</v>
      </c>
      <c r="AG125" s="42">
        <v>0</v>
      </c>
      <c r="AH125" s="50">
        <v>0</v>
      </c>
      <c r="AI125" s="3">
        <v>0</v>
      </c>
      <c r="AJ125" s="81">
        <v>0</v>
      </c>
      <c r="AK125" s="66"/>
      <c r="AL125" s="89">
        <v>128020.0742162582</v>
      </c>
    </row>
    <row r="126" spans="1:38" s="9" customFormat="1" ht="15.9" customHeight="1" x14ac:dyDescent="0.25">
      <c r="A126" s="27" t="s">
        <v>1</v>
      </c>
      <c r="B126" s="26" t="s">
        <v>40</v>
      </c>
      <c r="C126" s="2" t="s">
        <v>46</v>
      </c>
      <c r="D126" s="26" t="s">
        <v>47</v>
      </c>
      <c r="E126" s="26" t="s">
        <v>32</v>
      </c>
      <c r="F126" s="86" t="s">
        <v>200</v>
      </c>
      <c r="G126" s="51" t="s">
        <v>168</v>
      </c>
      <c r="H126" s="51" t="s">
        <v>181</v>
      </c>
      <c r="I126" s="103" t="s">
        <v>745</v>
      </c>
      <c r="J126" s="21"/>
      <c r="K126" s="52" t="s">
        <v>199</v>
      </c>
      <c r="L126" s="3" t="s">
        <v>1035</v>
      </c>
      <c r="M126" s="2" t="s">
        <v>745</v>
      </c>
      <c r="N126" s="2" t="s">
        <v>674</v>
      </c>
      <c r="O126" s="2">
        <v>828102</v>
      </c>
      <c r="P126" s="2" t="s">
        <v>983</v>
      </c>
      <c r="Q126" s="2" t="s">
        <v>426</v>
      </c>
      <c r="R126" s="2" t="s">
        <v>427</v>
      </c>
      <c r="S126" s="3" t="s">
        <v>428</v>
      </c>
      <c r="T126" s="2">
        <v>2641235</v>
      </c>
      <c r="U126" s="2">
        <v>0</v>
      </c>
      <c r="V126" s="2">
        <v>0</v>
      </c>
      <c r="W126" s="2">
        <v>0</v>
      </c>
      <c r="X126" s="2">
        <v>0</v>
      </c>
      <c r="Y126" s="3" t="s">
        <v>643</v>
      </c>
      <c r="Z126" s="3">
        <v>190</v>
      </c>
      <c r="AA126" s="50" t="s">
        <v>648</v>
      </c>
      <c r="AB126" s="3">
        <v>20</v>
      </c>
      <c r="AC126" s="3">
        <v>0.5</v>
      </c>
      <c r="AD126" s="3" t="s">
        <v>644</v>
      </c>
      <c r="AE126" s="50">
        <v>0</v>
      </c>
      <c r="AF126" s="3">
        <v>0</v>
      </c>
      <c r="AG126" s="42">
        <v>0</v>
      </c>
      <c r="AH126" s="50">
        <v>0</v>
      </c>
      <c r="AI126" s="19">
        <v>0</v>
      </c>
      <c r="AJ126" s="66">
        <v>0</v>
      </c>
      <c r="AK126" s="66"/>
      <c r="AL126" s="89">
        <v>109771.19554413624</v>
      </c>
    </row>
    <row r="127" spans="1:38" s="9" customFormat="1" ht="15.9" customHeight="1" x14ac:dyDescent="0.25">
      <c r="A127" s="11" t="s">
        <v>1</v>
      </c>
      <c r="B127" s="2" t="s">
        <v>40</v>
      </c>
      <c r="C127" s="2" t="s">
        <v>46</v>
      </c>
      <c r="D127" s="2" t="s">
        <v>47</v>
      </c>
      <c r="E127" s="2" t="s">
        <v>32</v>
      </c>
      <c r="F127" s="86" t="s">
        <v>200</v>
      </c>
      <c r="G127" s="51" t="s">
        <v>168</v>
      </c>
      <c r="H127" s="51" t="s">
        <v>182</v>
      </c>
      <c r="I127" s="103" t="s">
        <v>745</v>
      </c>
      <c r="J127" s="21"/>
      <c r="K127" s="52" t="s">
        <v>201</v>
      </c>
      <c r="L127" s="3" t="s">
        <v>1035</v>
      </c>
      <c r="M127" s="2" t="s">
        <v>745</v>
      </c>
      <c r="N127" s="2" t="s">
        <v>674</v>
      </c>
      <c r="O127" s="2">
        <v>828102</v>
      </c>
      <c r="P127" s="2" t="s">
        <v>983</v>
      </c>
      <c r="Q127" s="2" t="s">
        <v>426</v>
      </c>
      <c r="R127" s="2" t="s">
        <v>427</v>
      </c>
      <c r="S127" s="3" t="s">
        <v>428</v>
      </c>
      <c r="T127" s="2">
        <v>2641235</v>
      </c>
      <c r="U127" s="2">
        <v>0</v>
      </c>
      <c r="V127" s="2">
        <v>0</v>
      </c>
      <c r="W127" s="2">
        <v>0</v>
      </c>
      <c r="X127" s="2">
        <v>0</v>
      </c>
      <c r="Y127" s="3" t="s">
        <v>643</v>
      </c>
      <c r="Z127" s="3">
        <v>190</v>
      </c>
      <c r="AA127" s="50" t="s">
        <v>648</v>
      </c>
      <c r="AB127" s="3">
        <v>20</v>
      </c>
      <c r="AC127" s="3">
        <v>0.5</v>
      </c>
      <c r="AD127" s="3" t="s">
        <v>644</v>
      </c>
      <c r="AE127" s="50">
        <v>0</v>
      </c>
      <c r="AF127" s="3">
        <v>0</v>
      </c>
      <c r="AG127" s="42">
        <v>0</v>
      </c>
      <c r="AH127" s="50">
        <v>0</v>
      </c>
      <c r="AI127" s="19">
        <v>0</v>
      </c>
      <c r="AJ127" s="66">
        <v>0</v>
      </c>
      <c r="AK127" s="66"/>
      <c r="AL127" s="89">
        <v>109771.19554413624</v>
      </c>
    </row>
    <row r="128" spans="1:38" s="9" customFormat="1" ht="15.9" customHeight="1" x14ac:dyDescent="0.25">
      <c r="A128" s="11" t="s">
        <v>1</v>
      </c>
      <c r="B128" s="2" t="s">
        <v>40</v>
      </c>
      <c r="C128" s="2" t="s">
        <v>46</v>
      </c>
      <c r="D128" s="2" t="s">
        <v>47</v>
      </c>
      <c r="E128" s="2" t="s">
        <v>32</v>
      </c>
      <c r="F128" s="86" t="s">
        <v>924</v>
      </c>
      <c r="G128" s="51" t="s">
        <v>168</v>
      </c>
      <c r="H128" s="51" t="s">
        <v>922</v>
      </c>
      <c r="I128" s="53" t="s">
        <v>786</v>
      </c>
      <c r="J128" s="21"/>
      <c r="K128" s="52" t="s">
        <v>923</v>
      </c>
      <c r="L128" s="3" t="s">
        <v>1035</v>
      </c>
      <c r="M128" s="2"/>
      <c r="N128" s="2"/>
      <c r="O128" s="2"/>
      <c r="P128" s="2" t="s">
        <v>925</v>
      </c>
      <c r="Q128" s="2" t="s">
        <v>926</v>
      </c>
      <c r="R128" s="2" t="s">
        <v>927</v>
      </c>
      <c r="S128" s="3" t="s">
        <v>928</v>
      </c>
      <c r="T128" s="2"/>
      <c r="U128" s="2"/>
      <c r="V128" s="2"/>
      <c r="W128" s="2"/>
      <c r="X128" s="2"/>
      <c r="Y128" s="3" t="s">
        <v>929</v>
      </c>
      <c r="Z128" s="3"/>
      <c r="AA128" s="50"/>
      <c r="AB128" s="3">
        <v>20</v>
      </c>
      <c r="AC128" s="3">
        <v>200</v>
      </c>
      <c r="AD128" s="3"/>
      <c r="AE128" s="50"/>
      <c r="AF128" s="3"/>
      <c r="AG128" s="42"/>
      <c r="AH128" s="50"/>
      <c r="AI128" s="19"/>
      <c r="AJ128" s="66"/>
      <c r="AK128" s="66"/>
      <c r="AL128" s="89">
        <v>213572.33642461922</v>
      </c>
    </row>
    <row r="129" spans="1:38" s="9" customFormat="1" ht="15.9" customHeight="1" x14ac:dyDescent="0.25">
      <c r="A129" s="11" t="s">
        <v>1</v>
      </c>
      <c r="B129" s="2" t="s">
        <v>40</v>
      </c>
      <c r="C129" s="2" t="s">
        <v>46</v>
      </c>
      <c r="D129" s="2" t="s">
        <v>47</v>
      </c>
      <c r="E129" s="2" t="s">
        <v>32</v>
      </c>
      <c r="F129" s="86" t="s">
        <v>200</v>
      </c>
      <c r="G129" s="51" t="s">
        <v>169</v>
      </c>
      <c r="H129" s="51" t="s">
        <v>848</v>
      </c>
      <c r="I129" s="53" t="s">
        <v>787</v>
      </c>
      <c r="J129" s="21"/>
      <c r="K129" s="52" t="s">
        <v>199</v>
      </c>
      <c r="L129" s="3" t="s">
        <v>1035</v>
      </c>
      <c r="M129" s="2" t="s">
        <v>745</v>
      </c>
      <c r="N129" s="2" t="s">
        <v>674</v>
      </c>
      <c r="O129" s="2">
        <v>828102</v>
      </c>
      <c r="P129" s="2" t="s">
        <v>983</v>
      </c>
      <c r="Q129" s="2" t="s">
        <v>426</v>
      </c>
      <c r="R129" s="2" t="s">
        <v>427</v>
      </c>
      <c r="S129" s="3" t="s">
        <v>428</v>
      </c>
      <c r="T129" s="2">
        <v>2641235</v>
      </c>
      <c r="U129" s="2">
        <v>0</v>
      </c>
      <c r="V129" s="2">
        <v>0</v>
      </c>
      <c r="W129" s="2">
        <v>0</v>
      </c>
      <c r="X129" s="2">
        <v>0</v>
      </c>
      <c r="Y129" s="3" t="s">
        <v>643</v>
      </c>
      <c r="Z129" s="3">
        <v>190</v>
      </c>
      <c r="AA129" s="50" t="s">
        <v>648</v>
      </c>
      <c r="AB129" s="3">
        <v>20</v>
      </c>
      <c r="AC129" s="3">
        <v>0.5</v>
      </c>
      <c r="AD129" s="3" t="s">
        <v>644</v>
      </c>
      <c r="AE129" s="50">
        <v>0</v>
      </c>
      <c r="AF129" s="3">
        <v>0</v>
      </c>
      <c r="AG129" s="42">
        <v>0</v>
      </c>
      <c r="AH129" s="50">
        <v>0</v>
      </c>
      <c r="AI129" s="19">
        <v>0</v>
      </c>
      <c r="AJ129" s="66">
        <v>0</v>
      </c>
      <c r="AK129" s="66"/>
      <c r="AL129" s="89">
        <v>109771.19554413624</v>
      </c>
    </row>
    <row r="130" spans="1:38" s="9" customFormat="1" ht="15.9" customHeight="1" x14ac:dyDescent="0.25">
      <c r="A130" s="11"/>
      <c r="B130" s="2"/>
      <c r="C130" s="2"/>
      <c r="D130" s="2"/>
      <c r="E130" s="2"/>
      <c r="F130" s="86" t="s">
        <v>1004</v>
      </c>
      <c r="G130" s="54" t="s">
        <v>1007</v>
      </c>
      <c r="H130" s="51" t="s">
        <v>1021</v>
      </c>
      <c r="I130" s="53"/>
      <c r="J130" s="21"/>
      <c r="K130" s="52"/>
      <c r="L130" s="3" t="s">
        <v>1035</v>
      </c>
      <c r="M130" s="2"/>
      <c r="N130" s="2"/>
      <c r="O130" s="2" t="s">
        <v>1026</v>
      </c>
      <c r="P130" s="2" t="s">
        <v>1025</v>
      </c>
      <c r="Q130" s="2"/>
      <c r="R130" s="2"/>
      <c r="S130" s="3"/>
      <c r="T130" s="2"/>
      <c r="U130" s="2"/>
      <c r="V130" s="2"/>
      <c r="W130" s="2"/>
      <c r="X130" s="2"/>
      <c r="Y130" s="3"/>
      <c r="Z130" s="3">
        <v>200</v>
      </c>
      <c r="AA130" s="50" t="s">
        <v>648</v>
      </c>
      <c r="AB130" s="3">
        <v>20</v>
      </c>
      <c r="AC130" s="3"/>
      <c r="AD130" s="3"/>
      <c r="AE130" s="50"/>
      <c r="AF130" s="3"/>
      <c r="AG130" s="42"/>
      <c r="AH130" s="50"/>
      <c r="AI130" s="19"/>
      <c r="AJ130" s="66"/>
      <c r="AK130" s="66"/>
      <c r="AL130" s="89">
        <v>157614.15645525389</v>
      </c>
    </row>
    <row r="131" spans="1:38" s="9" customFormat="1" ht="15.9" customHeight="1" x14ac:dyDescent="0.25">
      <c r="A131" s="11" t="s">
        <v>1</v>
      </c>
      <c r="B131" s="2" t="s">
        <v>40</v>
      </c>
      <c r="C131" s="2" t="s">
        <v>46</v>
      </c>
      <c r="D131" s="2" t="s">
        <v>47</v>
      </c>
      <c r="E131" s="2" t="s">
        <v>32</v>
      </c>
      <c r="F131" s="86" t="s">
        <v>196</v>
      </c>
      <c r="G131" s="51" t="s">
        <v>170</v>
      </c>
      <c r="H131" s="51" t="s">
        <v>183</v>
      </c>
      <c r="I131" s="103" t="s">
        <v>745</v>
      </c>
      <c r="J131" s="21"/>
      <c r="K131" s="52"/>
      <c r="L131" s="3" t="s">
        <v>1035</v>
      </c>
      <c r="M131" s="2" t="s">
        <v>745</v>
      </c>
      <c r="N131" s="2" t="s">
        <v>745</v>
      </c>
      <c r="O131" s="2">
        <v>228240</v>
      </c>
      <c r="P131" s="2" t="s">
        <v>576</v>
      </c>
      <c r="Q131" s="2" t="s">
        <v>577</v>
      </c>
      <c r="R131" s="2" t="s">
        <v>578</v>
      </c>
      <c r="S131" s="3" t="s">
        <v>579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3" t="s">
        <v>643</v>
      </c>
      <c r="Z131" s="3">
        <v>180</v>
      </c>
      <c r="AA131" s="50" t="s">
        <v>648</v>
      </c>
      <c r="AB131" s="3">
        <v>20</v>
      </c>
      <c r="AC131" s="3">
        <v>0.5</v>
      </c>
      <c r="AD131" s="3" t="s">
        <v>644</v>
      </c>
      <c r="AE131" s="50">
        <v>0</v>
      </c>
      <c r="AF131" s="3">
        <v>0</v>
      </c>
      <c r="AG131" s="42">
        <v>0</v>
      </c>
      <c r="AH131" s="50">
        <v>0</v>
      </c>
      <c r="AI131" s="19">
        <v>0</v>
      </c>
      <c r="AJ131" s="66">
        <v>0</v>
      </c>
      <c r="AK131" s="66"/>
      <c r="AL131" s="89">
        <v>128020.0742162582</v>
      </c>
    </row>
    <row r="132" spans="1:38" s="9" customFormat="1" ht="15.9" customHeight="1" x14ac:dyDescent="0.25">
      <c r="A132" s="11" t="s">
        <v>1</v>
      </c>
      <c r="B132" s="2" t="s">
        <v>40</v>
      </c>
      <c r="C132" s="2" t="s">
        <v>46</v>
      </c>
      <c r="D132" s="2" t="s">
        <v>47</v>
      </c>
      <c r="E132" s="2" t="s">
        <v>32</v>
      </c>
      <c r="F132" s="86" t="s">
        <v>200</v>
      </c>
      <c r="G132" s="51" t="s">
        <v>170</v>
      </c>
      <c r="H132" s="51" t="s">
        <v>184</v>
      </c>
      <c r="I132" s="103" t="s">
        <v>745</v>
      </c>
      <c r="J132" s="21"/>
      <c r="K132" s="52" t="s">
        <v>202</v>
      </c>
      <c r="L132" s="3" t="s">
        <v>1035</v>
      </c>
      <c r="M132" s="2" t="s">
        <v>745</v>
      </c>
      <c r="N132" s="2" t="s">
        <v>674</v>
      </c>
      <c r="O132" s="2">
        <v>828102</v>
      </c>
      <c r="P132" s="2" t="s">
        <v>983</v>
      </c>
      <c r="Q132" s="2" t="s">
        <v>426</v>
      </c>
      <c r="R132" s="2" t="s">
        <v>427</v>
      </c>
      <c r="S132" s="3" t="s">
        <v>428</v>
      </c>
      <c r="T132" s="2">
        <v>2641235</v>
      </c>
      <c r="U132" s="2">
        <v>0</v>
      </c>
      <c r="V132" s="2">
        <v>0</v>
      </c>
      <c r="W132" s="2">
        <v>0</v>
      </c>
      <c r="X132" s="2">
        <v>0</v>
      </c>
      <c r="Y132" s="3" t="s">
        <v>643</v>
      </c>
      <c r="Z132" s="3">
        <v>190</v>
      </c>
      <c r="AA132" s="50" t="s">
        <v>648</v>
      </c>
      <c r="AB132" s="3">
        <v>20</v>
      </c>
      <c r="AC132" s="3">
        <v>0.5</v>
      </c>
      <c r="AD132" s="3" t="s">
        <v>644</v>
      </c>
      <c r="AE132" s="50">
        <v>0</v>
      </c>
      <c r="AF132" s="3">
        <v>0</v>
      </c>
      <c r="AG132" s="42">
        <v>0</v>
      </c>
      <c r="AH132" s="50">
        <v>0</v>
      </c>
      <c r="AI132" s="19">
        <v>0</v>
      </c>
      <c r="AJ132" s="66">
        <v>0</v>
      </c>
      <c r="AK132" s="66"/>
      <c r="AL132" s="89">
        <v>109771.19554413624</v>
      </c>
    </row>
    <row r="133" spans="1:38" s="9" customFormat="1" ht="15.9" customHeight="1" x14ac:dyDescent="0.25">
      <c r="A133" s="11" t="s">
        <v>1</v>
      </c>
      <c r="B133" s="2" t="s">
        <v>40</v>
      </c>
      <c r="C133" s="2" t="s">
        <v>46</v>
      </c>
      <c r="D133" s="2" t="s">
        <v>47</v>
      </c>
      <c r="E133" s="2" t="s">
        <v>32</v>
      </c>
      <c r="F133" s="86" t="s">
        <v>200</v>
      </c>
      <c r="G133" s="51" t="s">
        <v>170</v>
      </c>
      <c r="H133" s="51" t="s">
        <v>849</v>
      </c>
      <c r="I133" s="53" t="s">
        <v>787</v>
      </c>
      <c r="J133" s="21"/>
      <c r="K133" s="52" t="s">
        <v>199</v>
      </c>
      <c r="L133" s="3" t="s">
        <v>1035</v>
      </c>
      <c r="M133" s="2" t="s">
        <v>745</v>
      </c>
      <c r="N133" s="2" t="s">
        <v>674</v>
      </c>
      <c r="O133" s="2">
        <v>828102</v>
      </c>
      <c r="P133" s="2" t="s">
        <v>983</v>
      </c>
      <c r="Q133" s="2" t="s">
        <v>426</v>
      </c>
      <c r="R133" s="2" t="s">
        <v>427</v>
      </c>
      <c r="S133" s="3" t="s">
        <v>428</v>
      </c>
      <c r="T133" s="2">
        <v>2641235</v>
      </c>
      <c r="U133" s="2">
        <v>0</v>
      </c>
      <c r="V133" s="2">
        <v>0</v>
      </c>
      <c r="W133" s="2">
        <v>0</v>
      </c>
      <c r="X133" s="2">
        <v>0</v>
      </c>
      <c r="Y133" s="3" t="s">
        <v>643</v>
      </c>
      <c r="Z133" s="3">
        <v>190</v>
      </c>
      <c r="AA133" s="50" t="s">
        <v>648</v>
      </c>
      <c r="AB133" s="3">
        <v>20</v>
      </c>
      <c r="AC133" s="3">
        <v>0.5</v>
      </c>
      <c r="AD133" s="3" t="s">
        <v>644</v>
      </c>
      <c r="AE133" s="50">
        <v>0</v>
      </c>
      <c r="AF133" s="3">
        <v>0</v>
      </c>
      <c r="AG133" s="42">
        <v>0</v>
      </c>
      <c r="AH133" s="50">
        <v>0</v>
      </c>
      <c r="AI133" s="19">
        <v>0</v>
      </c>
      <c r="AJ133" s="66">
        <v>0</v>
      </c>
      <c r="AK133" s="66"/>
      <c r="AL133" s="89">
        <v>109771.19554413624</v>
      </c>
    </row>
    <row r="134" spans="1:38" s="9" customFormat="1" ht="15.9" customHeight="1" x14ac:dyDescent="0.25">
      <c r="A134" s="11" t="s">
        <v>1</v>
      </c>
      <c r="B134" s="2" t="s">
        <v>40</v>
      </c>
      <c r="C134" s="2" t="s">
        <v>46</v>
      </c>
      <c r="D134" s="2" t="s">
        <v>47</v>
      </c>
      <c r="E134" s="2" t="s">
        <v>32</v>
      </c>
      <c r="F134" s="86" t="s">
        <v>200</v>
      </c>
      <c r="G134" s="51" t="s">
        <v>171</v>
      </c>
      <c r="H134" s="51" t="s">
        <v>185</v>
      </c>
      <c r="I134" s="103" t="s">
        <v>745</v>
      </c>
      <c r="J134" s="21"/>
      <c r="K134" s="52" t="s">
        <v>84</v>
      </c>
      <c r="L134" s="3" t="s">
        <v>1035</v>
      </c>
      <c r="M134" s="2" t="s">
        <v>745</v>
      </c>
      <c r="N134" s="2" t="s">
        <v>674</v>
      </c>
      <c r="O134" s="2">
        <v>828102</v>
      </c>
      <c r="P134" s="2" t="s">
        <v>983</v>
      </c>
      <c r="Q134" s="2" t="s">
        <v>426</v>
      </c>
      <c r="R134" s="2" t="s">
        <v>427</v>
      </c>
      <c r="S134" s="3" t="s">
        <v>428</v>
      </c>
      <c r="T134" s="2">
        <v>2641235</v>
      </c>
      <c r="U134" s="2">
        <v>0</v>
      </c>
      <c r="V134" s="2">
        <v>0</v>
      </c>
      <c r="W134" s="2">
        <v>0</v>
      </c>
      <c r="X134" s="2">
        <v>0</v>
      </c>
      <c r="Y134" s="3" t="s">
        <v>643</v>
      </c>
      <c r="Z134" s="3">
        <v>190</v>
      </c>
      <c r="AA134" s="50" t="s">
        <v>648</v>
      </c>
      <c r="AB134" s="3">
        <v>20</v>
      </c>
      <c r="AC134" s="3">
        <v>0.5</v>
      </c>
      <c r="AD134" s="3" t="s">
        <v>644</v>
      </c>
      <c r="AE134" s="50">
        <v>0</v>
      </c>
      <c r="AF134" s="3">
        <v>0</v>
      </c>
      <c r="AG134" s="42">
        <v>0</v>
      </c>
      <c r="AH134" s="50">
        <v>0</v>
      </c>
      <c r="AI134" s="19">
        <v>0</v>
      </c>
      <c r="AJ134" s="66">
        <v>0</v>
      </c>
      <c r="AK134" s="66"/>
      <c r="AL134" s="89">
        <v>109771.19554413624</v>
      </c>
    </row>
    <row r="135" spans="1:38" s="9" customFormat="1" ht="15.9" customHeight="1" x14ac:dyDescent="0.25">
      <c r="A135" s="11" t="s">
        <v>1</v>
      </c>
      <c r="B135" s="2" t="s">
        <v>40</v>
      </c>
      <c r="C135" s="2" t="s">
        <v>46</v>
      </c>
      <c r="D135" s="2" t="s">
        <v>47</v>
      </c>
      <c r="E135" s="2" t="s">
        <v>32</v>
      </c>
      <c r="F135" s="86" t="s">
        <v>196</v>
      </c>
      <c r="G135" s="51" t="s">
        <v>171</v>
      </c>
      <c r="H135" s="51" t="s">
        <v>183</v>
      </c>
      <c r="I135" s="103" t="s">
        <v>745</v>
      </c>
      <c r="J135" s="21"/>
      <c r="K135" s="52"/>
      <c r="L135" s="3" t="s">
        <v>1035</v>
      </c>
      <c r="M135" s="2" t="s">
        <v>745</v>
      </c>
      <c r="N135" s="2" t="s">
        <v>745</v>
      </c>
      <c r="O135" s="2">
        <v>228240</v>
      </c>
      <c r="P135" s="2" t="s">
        <v>576</v>
      </c>
      <c r="Q135" s="2" t="s">
        <v>577</v>
      </c>
      <c r="R135" s="2" t="s">
        <v>578</v>
      </c>
      <c r="S135" s="3" t="s">
        <v>579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3" t="s">
        <v>643</v>
      </c>
      <c r="Z135" s="3">
        <v>180</v>
      </c>
      <c r="AA135" s="50" t="s">
        <v>648</v>
      </c>
      <c r="AB135" s="3">
        <v>20</v>
      </c>
      <c r="AC135" s="3">
        <v>0.5</v>
      </c>
      <c r="AD135" s="3" t="s">
        <v>644</v>
      </c>
      <c r="AE135" s="50">
        <v>0</v>
      </c>
      <c r="AF135" s="3">
        <v>0</v>
      </c>
      <c r="AG135" s="42">
        <v>0</v>
      </c>
      <c r="AH135" s="50">
        <v>0</v>
      </c>
      <c r="AI135" s="19">
        <v>0</v>
      </c>
      <c r="AJ135" s="66">
        <v>0</v>
      </c>
      <c r="AK135" s="66"/>
      <c r="AL135" s="89">
        <v>128020.0742162582</v>
      </c>
    </row>
    <row r="136" spans="1:38" s="9" customFormat="1" ht="15.9" customHeight="1" x14ac:dyDescent="0.25">
      <c r="A136" s="11" t="s">
        <v>1</v>
      </c>
      <c r="B136" s="2" t="s">
        <v>40</v>
      </c>
      <c r="C136" s="2" t="s">
        <v>46</v>
      </c>
      <c r="D136" s="2" t="s">
        <v>47</v>
      </c>
      <c r="E136" s="2" t="s">
        <v>32</v>
      </c>
      <c r="F136" s="86" t="s">
        <v>144</v>
      </c>
      <c r="G136" s="54" t="s">
        <v>172</v>
      </c>
      <c r="H136" s="51" t="s">
        <v>186</v>
      </c>
      <c r="I136" s="103" t="s">
        <v>745</v>
      </c>
      <c r="J136" s="21"/>
      <c r="K136" s="52" t="s">
        <v>203</v>
      </c>
      <c r="L136" s="3" t="s">
        <v>1035</v>
      </c>
      <c r="M136" s="2" t="s">
        <v>745</v>
      </c>
      <c r="N136" s="2" t="s">
        <v>674</v>
      </c>
      <c r="O136" s="2">
        <v>826212</v>
      </c>
      <c r="P136" s="2" t="s">
        <v>511</v>
      </c>
      <c r="Q136" s="2">
        <v>0</v>
      </c>
      <c r="R136" s="2" t="s">
        <v>512</v>
      </c>
      <c r="S136" s="3" t="s">
        <v>513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3" t="s">
        <v>665</v>
      </c>
      <c r="Z136" s="3">
        <v>200</v>
      </c>
      <c r="AA136" s="50" t="s">
        <v>648</v>
      </c>
      <c r="AB136" s="3">
        <v>18</v>
      </c>
      <c r="AC136" s="3">
        <v>0.5</v>
      </c>
      <c r="AD136" s="3" t="s">
        <v>644</v>
      </c>
      <c r="AE136" s="50" t="s">
        <v>669</v>
      </c>
      <c r="AF136" s="3">
        <v>0</v>
      </c>
      <c r="AG136" s="42">
        <v>0</v>
      </c>
      <c r="AH136" s="50" t="s">
        <v>670</v>
      </c>
      <c r="AI136" s="3">
        <v>0</v>
      </c>
      <c r="AJ136" s="66">
        <v>0</v>
      </c>
      <c r="AK136" s="66"/>
      <c r="AL136" s="89">
        <v>146700.68669164946</v>
      </c>
    </row>
    <row r="137" spans="1:38" s="9" customFormat="1" ht="15.9" customHeight="1" x14ac:dyDescent="0.25">
      <c r="A137" s="27" t="s">
        <v>1</v>
      </c>
      <c r="B137" s="26" t="s">
        <v>40</v>
      </c>
      <c r="C137" s="2" t="s">
        <v>46</v>
      </c>
      <c r="D137" s="26" t="s">
        <v>47</v>
      </c>
      <c r="E137" s="26" t="s">
        <v>32</v>
      </c>
      <c r="F137" s="86" t="s">
        <v>194</v>
      </c>
      <c r="G137" s="51" t="s">
        <v>173</v>
      </c>
      <c r="H137" s="51" t="s">
        <v>850</v>
      </c>
      <c r="I137" s="103" t="s">
        <v>745</v>
      </c>
      <c r="J137" s="21"/>
      <c r="K137" s="52" t="s">
        <v>198</v>
      </c>
      <c r="L137" s="3" t="s">
        <v>1035</v>
      </c>
      <c r="M137" s="2" t="s">
        <v>745</v>
      </c>
      <c r="N137" s="2" t="s">
        <v>674</v>
      </c>
      <c r="O137" s="2">
        <v>650338</v>
      </c>
      <c r="P137" s="2" t="s">
        <v>608</v>
      </c>
      <c r="Q137" s="2" t="s">
        <v>609</v>
      </c>
      <c r="R137" s="2" t="s">
        <v>610</v>
      </c>
      <c r="S137" s="3" t="s">
        <v>611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3" t="s">
        <v>643</v>
      </c>
      <c r="Z137" s="3">
        <v>190</v>
      </c>
      <c r="AA137" s="50" t="s">
        <v>648</v>
      </c>
      <c r="AB137" s="3">
        <v>20</v>
      </c>
      <c r="AC137" s="3">
        <v>0.5</v>
      </c>
      <c r="AD137" s="3" t="s">
        <v>644</v>
      </c>
      <c r="AE137" s="50">
        <v>0</v>
      </c>
      <c r="AF137" s="3">
        <v>0</v>
      </c>
      <c r="AG137" s="42">
        <v>0</v>
      </c>
      <c r="AH137" s="50">
        <v>0</v>
      </c>
      <c r="AI137" s="19">
        <v>0</v>
      </c>
      <c r="AJ137" s="66">
        <v>0</v>
      </c>
      <c r="AK137" s="66"/>
      <c r="AL137" s="89">
        <v>137585.86472127028</v>
      </c>
    </row>
    <row r="138" spans="1:38" s="9" customFormat="1" ht="15.9" customHeight="1" x14ac:dyDescent="0.25">
      <c r="A138" s="11" t="s">
        <v>1</v>
      </c>
      <c r="B138" s="2" t="s">
        <v>40</v>
      </c>
      <c r="C138" s="2" t="s">
        <v>46</v>
      </c>
      <c r="D138" s="2" t="s">
        <v>47</v>
      </c>
      <c r="E138" s="2" t="s">
        <v>32</v>
      </c>
      <c r="F138" s="86" t="s">
        <v>196</v>
      </c>
      <c r="G138" s="51" t="s">
        <v>174</v>
      </c>
      <c r="H138" s="51" t="s">
        <v>183</v>
      </c>
      <c r="I138" s="103" t="s">
        <v>745</v>
      </c>
      <c r="J138" s="21"/>
      <c r="K138" s="52"/>
      <c r="L138" s="3" t="s">
        <v>1035</v>
      </c>
      <c r="M138" s="2" t="s">
        <v>745</v>
      </c>
      <c r="N138" s="2" t="s">
        <v>745</v>
      </c>
      <c r="O138" s="2">
        <v>228240</v>
      </c>
      <c r="P138" s="2" t="s">
        <v>576</v>
      </c>
      <c r="Q138" s="2" t="s">
        <v>577</v>
      </c>
      <c r="R138" s="2" t="s">
        <v>578</v>
      </c>
      <c r="S138" s="3" t="s">
        <v>579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3" t="s">
        <v>643</v>
      </c>
      <c r="Z138" s="3">
        <v>180</v>
      </c>
      <c r="AA138" s="50" t="s">
        <v>648</v>
      </c>
      <c r="AB138" s="3">
        <v>20</v>
      </c>
      <c r="AC138" s="3">
        <v>0.5</v>
      </c>
      <c r="AD138" s="3" t="s">
        <v>644</v>
      </c>
      <c r="AE138" s="50">
        <v>0</v>
      </c>
      <c r="AF138" s="3">
        <v>0</v>
      </c>
      <c r="AG138" s="42">
        <v>0</v>
      </c>
      <c r="AH138" s="50">
        <v>0</v>
      </c>
      <c r="AI138" s="19">
        <v>0</v>
      </c>
      <c r="AJ138" s="66">
        <v>0</v>
      </c>
      <c r="AK138" s="66"/>
      <c r="AL138" s="89">
        <v>128020.0742162582</v>
      </c>
    </row>
    <row r="139" spans="1:38" s="9" customFormat="1" ht="15.9" customHeight="1" x14ac:dyDescent="0.25">
      <c r="A139" s="11" t="s">
        <v>1</v>
      </c>
      <c r="B139" s="2" t="s">
        <v>40</v>
      </c>
      <c r="C139" s="2" t="s">
        <v>46</v>
      </c>
      <c r="D139" s="2" t="s">
        <v>47</v>
      </c>
      <c r="E139" s="2" t="s">
        <v>32</v>
      </c>
      <c r="F139" s="86" t="s">
        <v>200</v>
      </c>
      <c r="G139" s="51" t="s">
        <v>174</v>
      </c>
      <c r="H139" s="51" t="s">
        <v>184</v>
      </c>
      <c r="I139" s="103" t="s">
        <v>745</v>
      </c>
      <c r="J139" s="21"/>
      <c r="K139" s="52" t="s">
        <v>202</v>
      </c>
      <c r="L139" s="3" t="s">
        <v>1035</v>
      </c>
      <c r="M139" s="2" t="s">
        <v>745</v>
      </c>
      <c r="N139" s="2" t="s">
        <v>674</v>
      </c>
      <c r="O139" s="2">
        <v>828102</v>
      </c>
      <c r="P139" s="2" t="s">
        <v>983</v>
      </c>
      <c r="Q139" s="2" t="s">
        <v>426</v>
      </c>
      <c r="R139" s="2" t="s">
        <v>427</v>
      </c>
      <c r="S139" s="3" t="s">
        <v>428</v>
      </c>
      <c r="T139" s="2">
        <v>2641235</v>
      </c>
      <c r="U139" s="2">
        <v>0</v>
      </c>
      <c r="V139" s="2">
        <v>0</v>
      </c>
      <c r="W139" s="2">
        <v>0</v>
      </c>
      <c r="X139" s="2">
        <v>0</v>
      </c>
      <c r="Y139" s="3" t="s">
        <v>643</v>
      </c>
      <c r="Z139" s="3">
        <v>190</v>
      </c>
      <c r="AA139" s="50" t="s">
        <v>648</v>
      </c>
      <c r="AB139" s="3">
        <v>20</v>
      </c>
      <c r="AC139" s="3">
        <v>0.5</v>
      </c>
      <c r="AD139" s="3" t="s">
        <v>644</v>
      </c>
      <c r="AE139" s="50">
        <v>0</v>
      </c>
      <c r="AF139" s="3">
        <v>0</v>
      </c>
      <c r="AG139" s="42">
        <v>0</v>
      </c>
      <c r="AH139" s="50">
        <v>0</v>
      </c>
      <c r="AI139" s="19">
        <v>0</v>
      </c>
      <c r="AJ139" s="66">
        <v>0</v>
      </c>
      <c r="AK139" s="66"/>
      <c r="AL139" s="89">
        <v>109771.19554413624</v>
      </c>
    </row>
    <row r="140" spans="1:38" s="9" customFormat="1" ht="15.9" customHeight="1" x14ac:dyDescent="0.25">
      <c r="A140" s="11" t="s">
        <v>1</v>
      </c>
      <c r="B140" s="2" t="s">
        <v>40</v>
      </c>
      <c r="C140" s="2" t="s">
        <v>46</v>
      </c>
      <c r="D140" s="2" t="s">
        <v>47</v>
      </c>
      <c r="E140" s="2" t="s">
        <v>32</v>
      </c>
      <c r="F140" s="86" t="s">
        <v>200</v>
      </c>
      <c r="G140" s="51" t="s">
        <v>174</v>
      </c>
      <c r="H140" s="51" t="s">
        <v>849</v>
      </c>
      <c r="I140" s="53" t="s">
        <v>787</v>
      </c>
      <c r="J140" s="21"/>
      <c r="K140" s="52" t="s">
        <v>199</v>
      </c>
      <c r="L140" s="3" t="s">
        <v>1035</v>
      </c>
      <c r="M140" s="2" t="s">
        <v>745</v>
      </c>
      <c r="N140" s="2" t="s">
        <v>674</v>
      </c>
      <c r="O140" s="2">
        <v>828102</v>
      </c>
      <c r="P140" s="2" t="s">
        <v>983</v>
      </c>
      <c r="Q140" s="2" t="s">
        <v>426</v>
      </c>
      <c r="R140" s="2" t="s">
        <v>427</v>
      </c>
      <c r="S140" s="3" t="s">
        <v>428</v>
      </c>
      <c r="T140" s="2">
        <v>2641235</v>
      </c>
      <c r="U140" s="2">
        <v>0</v>
      </c>
      <c r="V140" s="2">
        <v>0</v>
      </c>
      <c r="W140" s="2">
        <v>0</v>
      </c>
      <c r="X140" s="2">
        <v>0</v>
      </c>
      <c r="Y140" s="3" t="s">
        <v>643</v>
      </c>
      <c r="Z140" s="3">
        <v>190</v>
      </c>
      <c r="AA140" s="50" t="s">
        <v>648</v>
      </c>
      <c r="AB140" s="3">
        <v>20</v>
      </c>
      <c r="AC140" s="3">
        <v>0.5</v>
      </c>
      <c r="AD140" s="3" t="s">
        <v>644</v>
      </c>
      <c r="AE140" s="50">
        <v>0</v>
      </c>
      <c r="AF140" s="3">
        <v>0</v>
      </c>
      <c r="AG140" s="42">
        <v>0</v>
      </c>
      <c r="AH140" s="50">
        <v>0</v>
      </c>
      <c r="AI140" s="19">
        <v>0</v>
      </c>
      <c r="AJ140" s="66">
        <v>0</v>
      </c>
      <c r="AK140" s="66"/>
      <c r="AL140" s="89">
        <v>109771.19554413624</v>
      </c>
    </row>
    <row r="141" spans="1:38" s="9" customFormat="1" ht="15.9" customHeight="1" x14ac:dyDescent="0.25">
      <c r="A141" s="11" t="s">
        <v>1</v>
      </c>
      <c r="B141" s="2" t="s">
        <v>40</v>
      </c>
      <c r="C141" s="2" t="s">
        <v>46</v>
      </c>
      <c r="D141" s="2" t="s">
        <v>47</v>
      </c>
      <c r="E141" s="2" t="s">
        <v>32</v>
      </c>
      <c r="F141" s="86" t="s">
        <v>187</v>
      </c>
      <c r="G141" s="54" t="s">
        <v>175</v>
      </c>
      <c r="H141" s="51" t="s">
        <v>851</v>
      </c>
      <c r="I141" s="53" t="s">
        <v>783</v>
      </c>
      <c r="J141" s="21"/>
      <c r="K141" s="52" t="s">
        <v>204</v>
      </c>
      <c r="L141" s="3" t="s">
        <v>1035</v>
      </c>
      <c r="M141" s="2" t="s">
        <v>745</v>
      </c>
      <c r="N141" s="2" t="s">
        <v>674</v>
      </c>
      <c r="O141" s="2">
        <v>650310</v>
      </c>
      <c r="P141" s="2" t="s">
        <v>604</v>
      </c>
      <c r="Q141" s="2" t="s">
        <v>605</v>
      </c>
      <c r="R141" s="2" t="s">
        <v>606</v>
      </c>
      <c r="S141" s="3" t="s">
        <v>607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3" t="s">
        <v>643</v>
      </c>
      <c r="Z141" s="3">
        <v>180</v>
      </c>
      <c r="AA141" s="50" t="s">
        <v>654</v>
      </c>
      <c r="AB141" s="3">
        <v>17</v>
      </c>
      <c r="AC141" s="3">
        <v>0.4</v>
      </c>
      <c r="AD141" s="3" t="s">
        <v>644</v>
      </c>
      <c r="AE141" s="50">
        <v>0</v>
      </c>
      <c r="AF141" s="3">
        <v>0</v>
      </c>
      <c r="AG141" s="42">
        <v>0</v>
      </c>
      <c r="AH141" s="50">
        <v>0</v>
      </c>
      <c r="AI141" s="19">
        <v>0</v>
      </c>
      <c r="AJ141" s="66">
        <v>0</v>
      </c>
      <c r="AK141" s="66"/>
      <c r="AL141" s="89">
        <v>133482.89948849403</v>
      </c>
    </row>
    <row r="142" spans="1:38" s="9" customFormat="1" ht="15.9" customHeight="1" x14ac:dyDescent="0.25">
      <c r="A142" s="11" t="s">
        <v>1</v>
      </c>
      <c r="B142" s="2" t="s">
        <v>40</v>
      </c>
      <c r="C142" s="2" t="s">
        <v>46</v>
      </c>
      <c r="D142" s="2" t="s">
        <v>47</v>
      </c>
      <c r="E142" s="2" t="s">
        <v>32</v>
      </c>
      <c r="F142" s="86" t="s">
        <v>196</v>
      </c>
      <c r="G142" s="51" t="s">
        <v>176</v>
      </c>
      <c r="H142" s="51" t="s">
        <v>183</v>
      </c>
      <c r="I142" s="103" t="s">
        <v>745</v>
      </c>
      <c r="J142" s="21"/>
      <c r="K142" s="52" t="s">
        <v>84</v>
      </c>
      <c r="L142" s="3" t="s">
        <v>1035</v>
      </c>
      <c r="M142" s="2" t="s">
        <v>745</v>
      </c>
      <c r="N142" s="2" t="s">
        <v>745</v>
      </c>
      <c r="O142" s="2">
        <v>228240</v>
      </c>
      <c r="P142" s="2" t="s">
        <v>576</v>
      </c>
      <c r="Q142" s="2" t="s">
        <v>577</v>
      </c>
      <c r="R142" s="2" t="s">
        <v>578</v>
      </c>
      <c r="S142" s="3" t="s">
        <v>579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3" t="s">
        <v>643</v>
      </c>
      <c r="Z142" s="3">
        <v>180</v>
      </c>
      <c r="AA142" s="50" t="s">
        <v>648</v>
      </c>
      <c r="AB142" s="3">
        <v>20</v>
      </c>
      <c r="AC142" s="3">
        <v>0.5</v>
      </c>
      <c r="AD142" s="3" t="s">
        <v>644</v>
      </c>
      <c r="AE142" s="50">
        <v>0</v>
      </c>
      <c r="AF142" s="3">
        <v>0</v>
      </c>
      <c r="AG142" s="42">
        <v>0</v>
      </c>
      <c r="AH142" s="50">
        <v>0</v>
      </c>
      <c r="AI142" s="19">
        <v>0</v>
      </c>
      <c r="AJ142" s="66">
        <v>0</v>
      </c>
      <c r="AK142" s="66"/>
      <c r="AL142" s="89">
        <v>128020.0742162582</v>
      </c>
    </row>
    <row r="143" spans="1:38" s="9" customFormat="1" ht="15.9" customHeight="1" x14ac:dyDescent="0.25">
      <c r="A143" s="11" t="s">
        <v>1</v>
      </c>
      <c r="B143" s="2" t="s">
        <v>40</v>
      </c>
      <c r="C143" s="2" t="s">
        <v>46</v>
      </c>
      <c r="D143" s="2" t="s">
        <v>47</v>
      </c>
      <c r="E143" s="2" t="s">
        <v>32</v>
      </c>
      <c r="F143" s="86" t="s">
        <v>200</v>
      </c>
      <c r="G143" s="51" t="s">
        <v>176</v>
      </c>
      <c r="H143" s="51" t="s">
        <v>852</v>
      </c>
      <c r="I143" s="53" t="s">
        <v>787</v>
      </c>
      <c r="J143" s="21"/>
      <c r="K143" s="52" t="s">
        <v>205</v>
      </c>
      <c r="L143" s="3" t="s">
        <v>1035</v>
      </c>
      <c r="M143" s="2" t="s">
        <v>745</v>
      </c>
      <c r="N143" s="2" t="s">
        <v>674</v>
      </c>
      <c r="O143" s="2">
        <v>828102</v>
      </c>
      <c r="P143" s="2" t="s">
        <v>983</v>
      </c>
      <c r="Q143" s="2" t="s">
        <v>426</v>
      </c>
      <c r="R143" s="2" t="s">
        <v>427</v>
      </c>
      <c r="S143" s="3" t="s">
        <v>428</v>
      </c>
      <c r="T143" s="2">
        <v>2641235</v>
      </c>
      <c r="U143" s="2">
        <v>0</v>
      </c>
      <c r="V143" s="2">
        <v>0</v>
      </c>
      <c r="W143" s="2">
        <v>0</v>
      </c>
      <c r="X143" s="2">
        <v>0</v>
      </c>
      <c r="Y143" s="3" t="s">
        <v>643</v>
      </c>
      <c r="Z143" s="3">
        <v>190</v>
      </c>
      <c r="AA143" s="50" t="s">
        <v>648</v>
      </c>
      <c r="AB143" s="3">
        <v>20</v>
      </c>
      <c r="AC143" s="3">
        <v>0.5</v>
      </c>
      <c r="AD143" s="3" t="s">
        <v>644</v>
      </c>
      <c r="AE143" s="50">
        <v>0</v>
      </c>
      <c r="AF143" s="3">
        <v>0</v>
      </c>
      <c r="AG143" s="42">
        <v>0</v>
      </c>
      <c r="AH143" s="50">
        <v>0</v>
      </c>
      <c r="AI143" s="19">
        <v>0</v>
      </c>
      <c r="AJ143" s="66">
        <v>0</v>
      </c>
      <c r="AK143" s="66"/>
      <c r="AL143" s="89">
        <v>109771.19554413624</v>
      </c>
    </row>
    <row r="144" spans="1:38" s="9" customFormat="1" ht="15.9" customHeight="1" x14ac:dyDescent="0.25">
      <c r="A144" s="11" t="s">
        <v>1</v>
      </c>
      <c r="B144" s="2" t="s">
        <v>40</v>
      </c>
      <c r="C144" s="2" t="s">
        <v>46</v>
      </c>
      <c r="D144" s="2" t="s">
        <v>47</v>
      </c>
      <c r="E144" s="2" t="s">
        <v>32</v>
      </c>
      <c r="F144" s="86" t="s">
        <v>194</v>
      </c>
      <c r="G144" s="51" t="s">
        <v>177</v>
      </c>
      <c r="H144" s="51" t="s">
        <v>845</v>
      </c>
      <c r="I144" s="53" t="s">
        <v>786</v>
      </c>
      <c r="J144" s="21"/>
      <c r="K144" s="52" t="s">
        <v>193</v>
      </c>
      <c r="L144" s="3" t="s">
        <v>1035</v>
      </c>
      <c r="M144" s="2" t="s">
        <v>745</v>
      </c>
      <c r="N144" s="2" t="s">
        <v>674</v>
      </c>
      <c r="O144" s="2">
        <v>650338</v>
      </c>
      <c r="P144" s="2" t="s">
        <v>608</v>
      </c>
      <c r="Q144" s="2" t="s">
        <v>609</v>
      </c>
      <c r="R144" s="2" t="s">
        <v>610</v>
      </c>
      <c r="S144" s="3" t="s">
        <v>611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3" t="s">
        <v>643</v>
      </c>
      <c r="Z144" s="3">
        <v>190</v>
      </c>
      <c r="AA144" s="50" t="s">
        <v>648</v>
      </c>
      <c r="AB144" s="3">
        <v>20</v>
      </c>
      <c r="AC144" s="3">
        <v>0.5</v>
      </c>
      <c r="AD144" s="3" t="s">
        <v>644</v>
      </c>
      <c r="AE144" s="50">
        <v>0</v>
      </c>
      <c r="AF144" s="3">
        <v>0</v>
      </c>
      <c r="AG144" s="42">
        <v>0</v>
      </c>
      <c r="AH144" s="50">
        <v>0</v>
      </c>
      <c r="AI144" s="19">
        <v>0</v>
      </c>
      <c r="AJ144" s="66">
        <v>0</v>
      </c>
      <c r="AK144" s="66"/>
      <c r="AL144" s="89">
        <v>137585.86472127028</v>
      </c>
    </row>
    <row r="145" spans="1:38" s="9" customFormat="1" ht="15.9" customHeight="1" x14ac:dyDescent="0.25">
      <c r="A145" s="11" t="s">
        <v>1</v>
      </c>
      <c r="B145" s="2" t="s">
        <v>40</v>
      </c>
      <c r="C145" s="2" t="s">
        <v>46</v>
      </c>
      <c r="D145" s="2" t="s">
        <v>47</v>
      </c>
      <c r="E145" s="2" t="s">
        <v>32</v>
      </c>
      <c r="F145" s="86" t="s">
        <v>196</v>
      </c>
      <c r="G145" s="54" t="s">
        <v>177</v>
      </c>
      <c r="H145" s="51" t="s">
        <v>853</v>
      </c>
      <c r="I145" s="103" t="s">
        <v>745</v>
      </c>
      <c r="J145" s="21"/>
      <c r="K145" s="52" t="s">
        <v>206</v>
      </c>
      <c r="L145" s="3" t="s">
        <v>1035</v>
      </c>
      <c r="M145" s="2" t="s">
        <v>745</v>
      </c>
      <c r="N145" s="2" t="s">
        <v>745</v>
      </c>
      <c r="O145" s="2">
        <v>3347</v>
      </c>
      <c r="P145" s="2" t="s">
        <v>626</v>
      </c>
      <c r="Q145" s="2" t="s">
        <v>627</v>
      </c>
      <c r="R145" s="2" t="s">
        <v>628</v>
      </c>
      <c r="S145" s="3" t="s">
        <v>579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3" t="s">
        <v>643</v>
      </c>
      <c r="Z145" s="3">
        <v>180</v>
      </c>
      <c r="AA145" s="50" t="s">
        <v>648</v>
      </c>
      <c r="AB145" s="3">
        <v>20</v>
      </c>
      <c r="AC145" s="3">
        <v>0.5</v>
      </c>
      <c r="AD145" s="3" t="s">
        <v>644</v>
      </c>
      <c r="AE145" s="50">
        <v>0</v>
      </c>
      <c r="AF145" s="3">
        <v>0</v>
      </c>
      <c r="AG145" s="42">
        <v>0</v>
      </c>
      <c r="AH145" s="50">
        <v>0</v>
      </c>
      <c r="AI145" s="3">
        <v>0</v>
      </c>
      <c r="AJ145" s="81">
        <v>0</v>
      </c>
      <c r="AK145" s="66"/>
      <c r="AL145" s="89">
        <v>128020.0742162582</v>
      </c>
    </row>
    <row r="146" spans="1:38" s="9" customFormat="1" ht="15.9" customHeight="1" x14ac:dyDescent="0.25">
      <c r="A146" s="11" t="s">
        <v>1</v>
      </c>
      <c r="B146" s="2" t="s">
        <v>40</v>
      </c>
      <c r="C146" s="2" t="s">
        <v>46</v>
      </c>
      <c r="D146" s="2" t="s">
        <v>47</v>
      </c>
      <c r="E146" s="2" t="s">
        <v>32</v>
      </c>
      <c r="F146" s="86" t="s">
        <v>196</v>
      </c>
      <c r="G146" s="51" t="s">
        <v>178</v>
      </c>
      <c r="H146" s="51" t="s">
        <v>180</v>
      </c>
      <c r="I146" s="103" t="s">
        <v>745</v>
      </c>
      <c r="J146" s="21"/>
      <c r="K146" s="52" t="s">
        <v>84</v>
      </c>
      <c r="L146" s="3" t="s">
        <v>1035</v>
      </c>
      <c r="M146" s="2" t="s">
        <v>745</v>
      </c>
      <c r="N146" s="2" t="s">
        <v>745</v>
      </c>
      <c r="O146" s="2">
        <v>228240</v>
      </c>
      <c r="P146" s="2" t="s">
        <v>576</v>
      </c>
      <c r="Q146" s="2" t="s">
        <v>577</v>
      </c>
      <c r="R146" s="2" t="s">
        <v>578</v>
      </c>
      <c r="S146" s="3" t="s">
        <v>579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3" t="s">
        <v>643</v>
      </c>
      <c r="Z146" s="3">
        <v>180</v>
      </c>
      <c r="AA146" s="50" t="s">
        <v>648</v>
      </c>
      <c r="AB146" s="3">
        <v>20</v>
      </c>
      <c r="AC146" s="3">
        <v>0.5</v>
      </c>
      <c r="AD146" s="3" t="s">
        <v>644</v>
      </c>
      <c r="AE146" s="50">
        <v>0</v>
      </c>
      <c r="AF146" s="3">
        <v>0</v>
      </c>
      <c r="AG146" s="42">
        <v>0</v>
      </c>
      <c r="AH146" s="50">
        <v>0</v>
      </c>
      <c r="AI146" s="19">
        <v>0</v>
      </c>
      <c r="AJ146" s="66">
        <v>0</v>
      </c>
      <c r="AK146" s="66"/>
      <c r="AL146" s="89">
        <v>128020.0742162582</v>
      </c>
    </row>
    <row r="147" spans="1:38" s="9" customFormat="1" ht="15.9" customHeight="1" x14ac:dyDescent="0.25">
      <c r="A147" s="11" t="s">
        <v>1</v>
      </c>
      <c r="B147" s="2" t="s">
        <v>40</v>
      </c>
      <c r="C147" s="2" t="s">
        <v>46</v>
      </c>
      <c r="D147" s="2" t="s">
        <v>47</v>
      </c>
      <c r="E147" s="2" t="s">
        <v>32</v>
      </c>
      <c r="F147" s="86" t="s">
        <v>194</v>
      </c>
      <c r="G147" s="51" t="s">
        <v>178</v>
      </c>
      <c r="H147" s="51" t="s">
        <v>845</v>
      </c>
      <c r="I147" s="53" t="s">
        <v>786</v>
      </c>
      <c r="J147" s="21"/>
      <c r="K147" s="52" t="s">
        <v>207</v>
      </c>
      <c r="L147" s="3" t="s">
        <v>1035</v>
      </c>
      <c r="M147" s="2" t="s">
        <v>745</v>
      </c>
      <c r="N147" s="2" t="s">
        <v>674</v>
      </c>
      <c r="O147" s="2">
        <v>650338</v>
      </c>
      <c r="P147" s="2" t="s">
        <v>608</v>
      </c>
      <c r="Q147" s="2" t="s">
        <v>609</v>
      </c>
      <c r="R147" s="2" t="s">
        <v>610</v>
      </c>
      <c r="S147" s="3" t="s">
        <v>611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3" t="s">
        <v>643</v>
      </c>
      <c r="Z147" s="3">
        <v>190</v>
      </c>
      <c r="AA147" s="50" t="s">
        <v>648</v>
      </c>
      <c r="AB147" s="3">
        <v>20</v>
      </c>
      <c r="AC147" s="3">
        <v>0.5</v>
      </c>
      <c r="AD147" s="3" t="s">
        <v>644</v>
      </c>
      <c r="AE147" s="50">
        <v>0</v>
      </c>
      <c r="AF147" s="3">
        <v>0</v>
      </c>
      <c r="AG147" s="42">
        <v>0</v>
      </c>
      <c r="AH147" s="50">
        <v>0</v>
      </c>
      <c r="AI147" s="19">
        <v>0</v>
      </c>
      <c r="AJ147" s="66">
        <v>0</v>
      </c>
      <c r="AK147" s="66"/>
      <c r="AL147" s="89">
        <v>137585.86472127028</v>
      </c>
    </row>
    <row r="148" spans="1:38" s="9" customFormat="1" ht="15.9" customHeight="1" x14ac:dyDescent="0.25">
      <c r="A148" s="11" t="s">
        <v>1</v>
      </c>
      <c r="B148" s="2" t="s">
        <v>40</v>
      </c>
      <c r="C148" s="2" t="s">
        <v>46</v>
      </c>
      <c r="D148" s="2" t="s">
        <v>47</v>
      </c>
      <c r="E148" s="2" t="s">
        <v>32</v>
      </c>
      <c r="F148" s="86" t="s">
        <v>196</v>
      </c>
      <c r="G148" s="51" t="s">
        <v>178</v>
      </c>
      <c r="H148" s="51" t="s">
        <v>854</v>
      </c>
      <c r="I148" s="103" t="s">
        <v>745</v>
      </c>
      <c r="J148" s="21"/>
      <c r="K148" s="52" t="s">
        <v>208</v>
      </c>
      <c r="L148" s="3" t="s">
        <v>1035</v>
      </c>
      <c r="M148" s="2" t="s">
        <v>745</v>
      </c>
      <c r="N148" s="2" t="s">
        <v>745</v>
      </c>
      <c r="O148" s="2">
        <v>3347</v>
      </c>
      <c r="P148" s="2" t="s">
        <v>626</v>
      </c>
      <c r="Q148" s="2" t="s">
        <v>627</v>
      </c>
      <c r="R148" s="2" t="s">
        <v>628</v>
      </c>
      <c r="S148" s="3" t="s">
        <v>579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3" t="s">
        <v>643</v>
      </c>
      <c r="Z148" s="3">
        <v>180</v>
      </c>
      <c r="AA148" s="50" t="s">
        <v>648</v>
      </c>
      <c r="AB148" s="3">
        <v>20</v>
      </c>
      <c r="AC148" s="3">
        <v>0.5</v>
      </c>
      <c r="AD148" s="3" t="s">
        <v>644</v>
      </c>
      <c r="AE148" s="50">
        <v>0</v>
      </c>
      <c r="AF148" s="3">
        <v>0</v>
      </c>
      <c r="AG148" s="42">
        <v>0</v>
      </c>
      <c r="AH148" s="50">
        <v>0</v>
      </c>
      <c r="AI148" s="3">
        <v>0</v>
      </c>
      <c r="AJ148" s="81">
        <v>0</v>
      </c>
      <c r="AK148" s="66"/>
      <c r="AL148" s="89">
        <v>128020.0742162582</v>
      </c>
    </row>
    <row r="149" spans="1:38" s="9" customFormat="1" ht="15.9" customHeight="1" x14ac:dyDescent="0.25">
      <c r="A149" s="11" t="s">
        <v>1</v>
      </c>
      <c r="B149" s="2" t="s">
        <v>40</v>
      </c>
      <c r="C149" s="2" t="s">
        <v>46</v>
      </c>
      <c r="D149" s="2" t="s">
        <v>47</v>
      </c>
      <c r="E149" s="2" t="s">
        <v>32</v>
      </c>
      <c r="F149" s="86" t="s">
        <v>187</v>
      </c>
      <c r="G149" s="54" t="s">
        <v>178</v>
      </c>
      <c r="H149" s="51" t="s">
        <v>847</v>
      </c>
      <c r="I149" s="53" t="s">
        <v>783</v>
      </c>
      <c r="J149" s="21"/>
      <c r="K149" s="52" t="s">
        <v>209</v>
      </c>
      <c r="L149" s="3" t="s">
        <v>1035</v>
      </c>
      <c r="M149" s="2" t="s">
        <v>745</v>
      </c>
      <c r="N149" s="2" t="s">
        <v>674</v>
      </c>
      <c r="O149" s="2">
        <v>650310</v>
      </c>
      <c r="P149" s="2" t="s">
        <v>604</v>
      </c>
      <c r="Q149" s="2" t="s">
        <v>605</v>
      </c>
      <c r="R149" s="2" t="s">
        <v>606</v>
      </c>
      <c r="S149" s="3" t="s">
        <v>607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3" t="s">
        <v>643</v>
      </c>
      <c r="Z149" s="3">
        <v>180</v>
      </c>
      <c r="AA149" s="50" t="s">
        <v>654</v>
      </c>
      <c r="AB149" s="3">
        <v>17</v>
      </c>
      <c r="AC149" s="3">
        <v>0.4</v>
      </c>
      <c r="AD149" s="3" t="s">
        <v>644</v>
      </c>
      <c r="AE149" s="50">
        <v>0</v>
      </c>
      <c r="AF149" s="3">
        <v>0</v>
      </c>
      <c r="AG149" s="42">
        <v>0</v>
      </c>
      <c r="AH149" s="50">
        <v>0</v>
      </c>
      <c r="AI149" s="19">
        <v>0</v>
      </c>
      <c r="AJ149" s="66">
        <v>0</v>
      </c>
      <c r="AK149" s="66"/>
      <c r="AL149" s="89">
        <v>133482.89948849403</v>
      </c>
    </row>
    <row r="150" spans="1:38" s="9" customFormat="1" ht="15.9" customHeight="1" x14ac:dyDescent="0.25">
      <c r="A150" s="11" t="s">
        <v>1</v>
      </c>
      <c r="B150" s="2" t="s">
        <v>40</v>
      </c>
      <c r="C150" s="2" t="s">
        <v>46</v>
      </c>
      <c r="D150" s="2" t="s">
        <v>47</v>
      </c>
      <c r="E150" s="2" t="s">
        <v>32</v>
      </c>
      <c r="F150" s="86" t="s">
        <v>200</v>
      </c>
      <c r="G150" s="51" t="s">
        <v>178</v>
      </c>
      <c r="H150" s="51" t="s">
        <v>181</v>
      </c>
      <c r="I150" s="103" t="s">
        <v>745</v>
      </c>
      <c r="J150" s="21"/>
      <c r="K150" s="52" t="s">
        <v>199</v>
      </c>
      <c r="L150" s="3" t="s">
        <v>1035</v>
      </c>
      <c r="M150" s="2" t="s">
        <v>745</v>
      </c>
      <c r="N150" s="2" t="s">
        <v>674</v>
      </c>
      <c r="O150" s="2">
        <v>828102</v>
      </c>
      <c r="P150" s="2" t="s">
        <v>983</v>
      </c>
      <c r="Q150" s="2" t="s">
        <v>426</v>
      </c>
      <c r="R150" s="2" t="s">
        <v>427</v>
      </c>
      <c r="S150" s="3" t="s">
        <v>428</v>
      </c>
      <c r="T150" s="2">
        <v>2641235</v>
      </c>
      <c r="U150" s="2">
        <v>0</v>
      </c>
      <c r="V150" s="2">
        <v>0</v>
      </c>
      <c r="W150" s="2">
        <v>0</v>
      </c>
      <c r="X150" s="2">
        <v>0</v>
      </c>
      <c r="Y150" s="3" t="s">
        <v>643</v>
      </c>
      <c r="Z150" s="3">
        <v>190</v>
      </c>
      <c r="AA150" s="50" t="s">
        <v>648</v>
      </c>
      <c r="AB150" s="3">
        <v>20</v>
      </c>
      <c r="AC150" s="3">
        <v>0.5</v>
      </c>
      <c r="AD150" s="3" t="s">
        <v>644</v>
      </c>
      <c r="AE150" s="50">
        <v>0</v>
      </c>
      <c r="AF150" s="3">
        <v>0</v>
      </c>
      <c r="AG150" s="42">
        <v>0</v>
      </c>
      <c r="AH150" s="50">
        <v>0</v>
      </c>
      <c r="AI150" s="19">
        <v>0</v>
      </c>
      <c r="AJ150" s="66">
        <v>0</v>
      </c>
      <c r="AK150" s="66"/>
      <c r="AL150" s="89">
        <v>109771.19554413624</v>
      </c>
    </row>
    <row r="151" spans="1:38" s="9" customFormat="1" ht="15.9" customHeight="1" x14ac:dyDescent="0.25">
      <c r="A151" s="11" t="s">
        <v>1</v>
      </c>
      <c r="B151" s="2" t="s">
        <v>40</v>
      </c>
      <c r="C151" s="2" t="s">
        <v>46</v>
      </c>
      <c r="D151" s="2" t="s">
        <v>47</v>
      </c>
      <c r="E151" s="2" t="s">
        <v>32</v>
      </c>
      <c r="F151" s="86" t="s">
        <v>200</v>
      </c>
      <c r="G151" s="51" t="s">
        <v>178</v>
      </c>
      <c r="H151" s="51" t="s">
        <v>182</v>
      </c>
      <c r="I151" s="103" t="s">
        <v>745</v>
      </c>
      <c r="J151" s="21"/>
      <c r="K151" s="52" t="s">
        <v>201</v>
      </c>
      <c r="L151" s="3" t="s">
        <v>1035</v>
      </c>
      <c r="M151" s="2" t="s">
        <v>745</v>
      </c>
      <c r="N151" s="2" t="s">
        <v>674</v>
      </c>
      <c r="O151" s="2">
        <v>828102</v>
      </c>
      <c r="P151" s="2" t="s">
        <v>983</v>
      </c>
      <c r="Q151" s="2" t="s">
        <v>426</v>
      </c>
      <c r="R151" s="2" t="s">
        <v>427</v>
      </c>
      <c r="S151" s="3" t="s">
        <v>428</v>
      </c>
      <c r="T151" s="2">
        <v>2641235</v>
      </c>
      <c r="U151" s="2">
        <v>0</v>
      </c>
      <c r="V151" s="2">
        <v>0</v>
      </c>
      <c r="W151" s="2">
        <v>0</v>
      </c>
      <c r="X151" s="2">
        <v>0</v>
      </c>
      <c r="Y151" s="3" t="s">
        <v>643</v>
      </c>
      <c r="Z151" s="3">
        <v>190</v>
      </c>
      <c r="AA151" s="50" t="s">
        <v>648</v>
      </c>
      <c r="AB151" s="3">
        <v>20</v>
      </c>
      <c r="AC151" s="3">
        <v>0.5</v>
      </c>
      <c r="AD151" s="3" t="s">
        <v>644</v>
      </c>
      <c r="AE151" s="50">
        <v>0</v>
      </c>
      <c r="AF151" s="3">
        <v>0</v>
      </c>
      <c r="AG151" s="42">
        <v>0</v>
      </c>
      <c r="AH151" s="50">
        <v>0</v>
      </c>
      <c r="AI151" s="19">
        <v>0</v>
      </c>
      <c r="AJ151" s="66">
        <v>0</v>
      </c>
      <c r="AK151" s="66"/>
      <c r="AL151" s="89">
        <v>109771.19554413624</v>
      </c>
    </row>
    <row r="152" spans="1:38" s="9" customFormat="1" ht="15.9" customHeight="1" x14ac:dyDescent="0.25">
      <c r="A152" s="11" t="s">
        <v>1</v>
      </c>
      <c r="B152" s="2" t="s">
        <v>40</v>
      </c>
      <c r="C152" s="2" t="s">
        <v>46</v>
      </c>
      <c r="D152" s="2" t="s">
        <v>47</v>
      </c>
      <c r="E152" s="2" t="s">
        <v>32</v>
      </c>
      <c r="F152" s="86" t="s">
        <v>748</v>
      </c>
      <c r="G152" s="54" t="s">
        <v>178</v>
      </c>
      <c r="H152" s="51" t="s">
        <v>746</v>
      </c>
      <c r="I152" s="103" t="s">
        <v>745</v>
      </c>
      <c r="J152" s="53"/>
      <c r="K152" s="52" t="s">
        <v>747</v>
      </c>
      <c r="L152" s="3" t="s">
        <v>1035</v>
      </c>
      <c r="M152" s="3"/>
      <c r="N152" s="3"/>
      <c r="O152" s="3"/>
      <c r="P152" s="3"/>
      <c r="Q152" s="3"/>
      <c r="R152" s="3"/>
      <c r="S152" s="3" t="s">
        <v>749</v>
      </c>
      <c r="T152" s="3"/>
      <c r="U152" s="3"/>
      <c r="V152" s="3"/>
      <c r="W152" s="3"/>
      <c r="X152" s="3"/>
      <c r="Y152" s="3" t="s">
        <v>750</v>
      </c>
      <c r="Z152" s="3">
        <v>190</v>
      </c>
      <c r="AA152" s="50"/>
      <c r="AB152" s="3">
        <v>17</v>
      </c>
      <c r="AC152" s="3"/>
      <c r="AD152" s="3" t="s">
        <v>644</v>
      </c>
      <c r="AE152" s="50"/>
      <c r="AF152" s="3"/>
      <c r="AG152" s="42"/>
      <c r="AH152" s="50"/>
      <c r="AI152" s="3"/>
      <c r="AJ152" s="81"/>
      <c r="AK152" s="66"/>
      <c r="AL152" s="89">
        <v>130972.95031111393</v>
      </c>
    </row>
    <row r="153" spans="1:38" s="9" customFormat="1" ht="15.9" customHeight="1" x14ac:dyDescent="0.25">
      <c r="A153" s="11" t="s">
        <v>1</v>
      </c>
      <c r="B153" s="2" t="s">
        <v>40</v>
      </c>
      <c r="C153" s="2" t="s">
        <v>46</v>
      </c>
      <c r="D153" s="2" t="s">
        <v>47</v>
      </c>
      <c r="E153" s="2" t="s">
        <v>32</v>
      </c>
      <c r="F153" s="86" t="s">
        <v>924</v>
      </c>
      <c r="G153" s="54" t="s">
        <v>178</v>
      </c>
      <c r="H153" s="51" t="s">
        <v>922</v>
      </c>
      <c r="I153" s="53" t="s">
        <v>786</v>
      </c>
      <c r="J153" s="53"/>
      <c r="K153" s="52" t="s">
        <v>923</v>
      </c>
      <c r="L153" s="3" t="s">
        <v>1035</v>
      </c>
      <c r="M153" s="3"/>
      <c r="N153" s="3"/>
      <c r="O153" s="3"/>
      <c r="P153" s="3" t="s">
        <v>925</v>
      </c>
      <c r="Q153" s="3" t="s">
        <v>926</v>
      </c>
      <c r="R153" s="3" t="s">
        <v>927</v>
      </c>
      <c r="S153" s="3" t="s">
        <v>928</v>
      </c>
      <c r="T153" s="3"/>
      <c r="U153" s="3"/>
      <c r="V153" s="3"/>
      <c r="W153" s="3"/>
      <c r="X153" s="3"/>
      <c r="Y153" s="3" t="s">
        <v>929</v>
      </c>
      <c r="Z153" s="3"/>
      <c r="AA153" s="50"/>
      <c r="AB153" s="3">
        <v>20</v>
      </c>
      <c r="AC153" s="3">
        <v>200</v>
      </c>
      <c r="AD153" s="3"/>
      <c r="AE153" s="50"/>
      <c r="AF153" s="3"/>
      <c r="AG153" s="42"/>
      <c r="AH153" s="50"/>
      <c r="AI153" s="19"/>
      <c r="AJ153" s="66"/>
      <c r="AK153" s="66"/>
      <c r="AL153" s="89">
        <v>213572.33642461922</v>
      </c>
    </row>
    <row r="154" spans="1:38" s="9" customFormat="1" ht="15.9" customHeight="1" x14ac:dyDescent="0.25">
      <c r="A154" s="11" t="s">
        <v>1</v>
      </c>
      <c r="B154" s="2" t="s">
        <v>40</v>
      </c>
      <c r="C154" s="2" t="s">
        <v>46</v>
      </c>
      <c r="D154" s="2" t="s">
        <v>47</v>
      </c>
      <c r="E154" s="2" t="s">
        <v>32</v>
      </c>
      <c r="F154" s="86" t="s">
        <v>187</v>
      </c>
      <c r="G154" s="54" t="s">
        <v>179</v>
      </c>
      <c r="H154" s="51" t="s">
        <v>855</v>
      </c>
      <c r="I154" s="53" t="s">
        <v>783</v>
      </c>
      <c r="J154" s="21"/>
      <c r="K154" s="52" t="s">
        <v>204</v>
      </c>
      <c r="L154" s="3" t="s">
        <v>1035</v>
      </c>
      <c r="M154" s="2" t="s">
        <v>745</v>
      </c>
      <c r="N154" s="2" t="s">
        <v>674</v>
      </c>
      <c r="O154" s="2">
        <v>650310</v>
      </c>
      <c r="P154" s="2" t="s">
        <v>604</v>
      </c>
      <c r="Q154" s="2" t="s">
        <v>605</v>
      </c>
      <c r="R154" s="2" t="s">
        <v>606</v>
      </c>
      <c r="S154" s="3" t="s">
        <v>607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3" t="s">
        <v>643</v>
      </c>
      <c r="Z154" s="3">
        <v>180</v>
      </c>
      <c r="AA154" s="50" t="s">
        <v>654</v>
      </c>
      <c r="AB154" s="3">
        <v>17</v>
      </c>
      <c r="AC154" s="3">
        <v>0.4</v>
      </c>
      <c r="AD154" s="3" t="s">
        <v>644</v>
      </c>
      <c r="AE154" s="50">
        <v>0</v>
      </c>
      <c r="AF154" s="3">
        <v>0</v>
      </c>
      <c r="AG154" s="42">
        <v>0</v>
      </c>
      <c r="AH154" s="50">
        <v>0</v>
      </c>
      <c r="AI154" s="19">
        <v>0</v>
      </c>
      <c r="AJ154" s="66">
        <v>0</v>
      </c>
      <c r="AK154" s="66"/>
      <c r="AL154" s="89">
        <v>133482.89948849403</v>
      </c>
    </row>
    <row r="155" spans="1:38" s="9" customFormat="1" ht="21.5" x14ac:dyDescent="0.25">
      <c r="A155" s="24" t="s">
        <v>6</v>
      </c>
      <c r="B155" s="20" t="s">
        <v>6</v>
      </c>
      <c r="C155" s="20" t="s">
        <v>6</v>
      </c>
      <c r="D155" s="20" t="s">
        <v>6</v>
      </c>
      <c r="E155" s="20" t="s">
        <v>6</v>
      </c>
      <c r="F155" s="20" t="s">
        <v>26</v>
      </c>
      <c r="G155" s="25" t="s">
        <v>20</v>
      </c>
      <c r="H155" s="20" t="s">
        <v>26</v>
      </c>
      <c r="I155" s="20" t="s">
        <v>26</v>
      </c>
      <c r="J155" s="35"/>
      <c r="K155" s="20" t="s">
        <v>26</v>
      </c>
      <c r="L155" s="20" t="s">
        <v>26</v>
      </c>
      <c r="M155" s="20" t="s">
        <v>26</v>
      </c>
      <c r="N155" s="20" t="s">
        <v>26</v>
      </c>
      <c r="O155" s="20" t="s">
        <v>6</v>
      </c>
      <c r="P155" s="20" t="s">
        <v>6</v>
      </c>
      <c r="Q155" s="20" t="s">
        <v>6</v>
      </c>
      <c r="R155" s="20" t="s">
        <v>6</v>
      </c>
      <c r="S155" s="20" t="s">
        <v>26</v>
      </c>
      <c r="T155" s="20" t="s">
        <v>6</v>
      </c>
      <c r="U155" s="20" t="s">
        <v>6</v>
      </c>
      <c r="V155" s="20" t="s">
        <v>6</v>
      </c>
      <c r="W155" s="20" t="s">
        <v>6</v>
      </c>
      <c r="X155" s="20" t="s">
        <v>6</v>
      </c>
      <c r="Y155" s="20" t="s">
        <v>26</v>
      </c>
      <c r="Z155" s="20" t="s">
        <v>26</v>
      </c>
      <c r="AA155" s="80" t="s">
        <v>26</v>
      </c>
      <c r="AB155" s="20" t="s">
        <v>26</v>
      </c>
      <c r="AC155" s="20" t="s">
        <v>26</v>
      </c>
      <c r="AD155" s="20" t="s">
        <v>26</v>
      </c>
      <c r="AE155" s="80" t="s">
        <v>26</v>
      </c>
      <c r="AF155" s="20" t="s">
        <v>6</v>
      </c>
      <c r="AG155" s="37" t="s">
        <v>6</v>
      </c>
      <c r="AH155" s="80" t="s">
        <v>26</v>
      </c>
      <c r="AI155" s="20" t="s">
        <v>26</v>
      </c>
      <c r="AJ155" s="20" t="s">
        <v>6</v>
      </c>
      <c r="AK155" s="20" t="s">
        <v>6</v>
      </c>
      <c r="AL155" s="20">
        <v>0</v>
      </c>
    </row>
    <row r="156" spans="1:38" s="9" customFormat="1" ht="15.9" customHeight="1" x14ac:dyDescent="0.25">
      <c r="A156" s="11" t="s">
        <v>6</v>
      </c>
      <c r="B156" s="2" t="s">
        <v>40</v>
      </c>
      <c r="C156" s="2" t="s">
        <v>46</v>
      </c>
      <c r="D156" s="2" t="s">
        <v>47</v>
      </c>
      <c r="E156" s="2" t="s">
        <v>32</v>
      </c>
      <c r="F156" s="86" t="s">
        <v>224</v>
      </c>
      <c r="G156" s="51" t="s">
        <v>210</v>
      </c>
      <c r="H156" s="51" t="s">
        <v>831</v>
      </c>
      <c r="I156" s="53" t="s">
        <v>788</v>
      </c>
      <c r="J156" s="21"/>
      <c r="K156" s="52" t="s">
        <v>58</v>
      </c>
      <c r="L156" s="3" t="s">
        <v>1035</v>
      </c>
      <c r="M156" s="2" t="s">
        <v>745</v>
      </c>
      <c r="N156" s="2" t="s">
        <v>674</v>
      </c>
      <c r="O156" s="2" t="s">
        <v>587</v>
      </c>
      <c r="P156" s="2" t="s">
        <v>588</v>
      </c>
      <c r="Q156" s="2" t="s">
        <v>589</v>
      </c>
      <c r="R156" s="2" t="s">
        <v>590</v>
      </c>
      <c r="S156" s="3" t="s">
        <v>468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3" t="s">
        <v>939</v>
      </c>
      <c r="Z156" s="3">
        <v>190</v>
      </c>
      <c r="AA156" s="50" t="s">
        <v>648</v>
      </c>
      <c r="AB156" s="3">
        <v>17</v>
      </c>
      <c r="AC156" s="3" t="s">
        <v>29</v>
      </c>
      <c r="AD156" s="3">
        <v>0</v>
      </c>
      <c r="AE156" s="50">
        <v>0</v>
      </c>
      <c r="AF156" s="2">
        <v>0</v>
      </c>
      <c r="AG156" s="45">
        <v>0</v>
      </c>
      <c r="AH156" s="50">
        <v>0</v>
      </c>
      <c r="AI156" s="19">
        <v>0</v>
      </c>
      <c r="AJ156" s="66">
        <v>0</v>
      </c>
      <c r="AK156" s="66"/>
      <c r="AL156" s="89">
        <v>113780.01787346</v>
      </c>
    </row>
    <row r="157" spans="1:38" s="9" customFormat="1" ht="15.9" customHeight="1" x14ac:dyDescent="0.25">
      <c r="A157" s="11" t="s">
        <v>6</v>
      </c>
      <c r="B157" s="2" t="s">
        <v>40</v>
      </c>
      <c r="C157" s="2" t="s">
        <v>46</v>
      </c>
      <c r="D157" s="2" t="s">
        <v>47</v>
      </c>
      <c r="E157" s="2" t="s">
        <v>32</v>
      </c>
      <c r="F157" s="86" t="s">
        <v>225</v>
      </c>
      <c r="G157" s="51" t="s">
        <v>210</v>
      </c>
      <c r="H157" s="51" t="s">
        <v>856</v>
      </c>
      <c r="I157" s="53" t="s">
        <v>788</v>
      </c>
      <c r="J157" s="21"/>
      <c r="K157" s="52" t="s">
        <v>58</v>
      </c>
      <c r="L157" s="3" t="s">
        <v>1035</v>
      </c>
      <c r="M157" s="2" t="s">
        <v>745</v>
      </c>
      <c r="N157" s="2" t="s">
        <v>674</v>
      </c>
      <c r="O157" s="2" t="s">
        <v>465</v>
      </c>
      <c r="P157" s="2" t="s">
        <v>987</v>
      </c>
      <c r="Q157" s="2" t="s">
        <v>466</v>
      </c>
      <c r="R157" s="2">
        <v>0</v>
      </c>
      <c r="S157" s="3" t="s">
        <v>467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3" t="s">
        <v>939</v>
      </c>
      <c r="Z157" s="3">
        <v>200</v>
      </c>
      <c r="AA157" s="50" t="s">
        <v>648</v>
      </c>
      <c r="AB157" s="3">
        <v>17</v>
      </c>
      <c r="AC157" s="3" t="s">
        <v>29</v>
      </c>
      <c r="AD157" s="3" t="s">
        <v>644</v>
      </c>
      <c r="AE157" s="50">
        <v>0</v>
      </c>
      <c r="AF157" s="3">
        <v>0</v>
      </c>
      <c r="AG157" s="42">
        <v>0</v>
      </c>
      <c r="AH157" s="50" t="s">
        <v>646</v>
      </c>
      <c r="AI157" s="19">
        <v>0</v>
      </c>
      <c r="AJ157" s="66">
        <v>0</v>
      </c>
      <c r="AK157" s="66"/>
      <c r="AL157" s="89">
        <v>106683.39518021517</v>
      </c>
    </row>
    <row r="158" spans="1:38" s="9" customFormat="1" ht="15.9" customHeight="1" x14ac:dyDescent="0.25">
      <c r="A158" s="11" t="s">
        <v>6</v>
      </c>
      <c r="B158" s="2" t="s">
        <v>40</v>
      </c>
      <c r="C158" s="2" t="s">
        <v>46</v>
      </c>
      <c r="D158" s="2" t="s">
        <v>47</v>
      </c>
      <c r="E158" s="2" t="s">
        <v>32</v>
      </c>
      <c r="F158" s="86" t="s">
        <v>224</v>
      </c>
      <c r="G158" s="51" t="s">
        <v>210</v>
      </c>
      <c r="H158" s="51" t="s">
        <v>856</v>
      </c>
      <c r="I158" s="53" t="s">
        <v>789</v>
      </c>
      <c r="J158" s="21"/>
      <c r="K158" s="52" t="s">
        <v>59</v>
      </c>
      <c r="L158" s="3" t="s">
        <v>1035</v>
      </c>
      <c r="M158" s="2" t="s">
        <v>745</v>
      </c>
      <c r="N158" s="2" t="s">
        <v>674</v>
      </c>
      <c r="O158" s="2" t="s">
        <v>587</v>
      </c>
      <c r="P158" s="2" t="s">
        <v>588</v>
      </c>
      <c r="Q158" s="2" t="s">
        <v>589</v>
      </c>
      <c r="R158" s="2" t="s">
        <v>590</v>
      </c>
      <c r="S158" s="3" t="s">
        <v>468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3" t="s">
        <v>939</v>
      </c>
      <c r="Z158" s="3">
        <v>190</v>
      </c>
      <c r="AA158" s="50" t="s">
        <v>648</v>
      </c>
      <c r="AB158" s="3">
        <v>17</v>
      </c>
      <c r="AC158" s="3" t="s">
        <v>29</v>
      </c>
      <c r="AD158" s="3">
        <v>0</v>
      </c>
      <c r="AE158" s="50">
        <v>0</v>
      </c>
      <c r="AF158" s="3">
        <v>0</v>
      </c>
      <c r="AG158" s="42">
        <v>0</v>
      </c>
      <c r="AH158" s="50">
        <v>0</v>
      </c>
      <c r="AI158" s="19">
        <v>0</v>
      </c>
      <c r="AJ158" s="66">
        <v>0</v>
      </c>
      <c r="AK158" s="66"/>
      <c r="AL158" s="89">
        <v>113780.01787346</v>
      </c>
    </row>
    <row r="159" spans="1:38" ht="15.9" customHeight="1" x14ac:dyDescent="0.25">
      <c r="A159" s="50" t="s">
        <v>6</v>
      </c>
      <c r="B159" s="3" t="s">
        <v>40</v>
      </c>
      <c r="C159" s="3" t="s">
        <v>46</v>
      </c>
      <c r="D159" s="3" t="s">
        <v>47</v>
      </c>
      <c r="E159" s="3" t="s">
        <v>32</v>
      </c>
      <c r="F159" s="86" t="s">
        <v>943</v>
      </c>
      <c r="G159" s="51" t="s">
        <v>210</v>
      </c>
      <c r="H159" s="51" t="s">
        <v>942</v>
      </c>
      <c r="I159" s="53" t="s">
        <v>788</v>
      </c>
      <c r="J159" s="53"/>
      <c r="K159" s="52" t="s">
        <v>226</v>
      </c>
      <c r="L159" s="3" t="s">
        <v>1035</v>
      </c>
      <c r="M159" s="3"/>
      <c r="N159" s="3"/>
      <c r="O159" s="3"/>
      <c r="P159" s="3" t="s">
        <v>944</v>
      </c>
      <c r="Q159" s="3" t="s">
        <v>945</v>
      </c>
      <c r="R159" s="3" t="s">
        <v>937</v>
      </c>
      <c r="S159" s="3" t="s">
        <v>946</v>
      </c>
      <c r="T159" s="3"/>
      <c r="U159" s="3"/>
      <c r="V159" s="3"/>
      <c r="W159" s="3"/>
      <c r="X159" s="3"/>
      <c r="Y159" s="3" t="s">
        <v>939</v>
      </c>
      <c r="Z159" s="3"/>
      <c r="AA159" s="50"/>
      <c r="AB159" s="3">
        <v>17</v>
      </c>
      <c r="AC159" s="3">
        <v>210</v>
      </c>
      <c r="AD159" s="3"/>
      <c r="AE159" s="50"/>
      <c r="AF159" s="3"/>
      <c r="AG159" s="42"/>
      <c r="AH159" s="96" t="s">
        <v>947</v>
      </c>
      <c r="AI159" s="19"/>
      <c r="AJ159" s="66"/>
      <c r="AK159" s="66"/>
      <c r="AL159" s="89">
        <v>192398.75245154114</v>
      </c>
    </row>
    <row r="160" spans="1:38" s="9" customFormat="1" ht="15.9" customHeight="1" x14ac:dyDescent="0.25">
      <c r="A160" s="11" t="s">
        <v>6</v>
      </c>
      <c r="B160" s="2" t="s">
        <v>40</v>
      </c>
      <c r="C160" s="2" t="s">
        <v>46</v>
      </c>
      <c r="D160" s="2" t="s">
        <v>47</v>
      </c>
      <c r="E160" s="2" t="s">
        <v>32</v>
      </c>
      <c r="F160" s="86" t="s">
        <v>224</v>
      </c>
      <c r="G160" s="51" t="s">
        <v>211</v>
      </c>
      <c r="H160" s="51" t="s">
        <v>856</v>
      </c>
      <c r="I160" s="53" t="s">
        <v>789</v>
      </c>
      <c r="J160" s="21"/>
      <c r="K160" s="52" t="s">
        <v>226</v>
      </c>
      <c r="L160" s="3" t="s">
        <v>1035</v>
      </c>
      <c r="M160" s="2" t="s">
        <v>745</v>
      </c>
      <c r="N160" s="2" t="s">
        <v>674</v>
      </c>
      <c r="O160" s="2" t="s">
        <v>587</v>
      </c>
      <c r="P160" s="2" t="s">
        <v>588</v>
      </c>
      <c r="Q160" s="2" t="s">
        <v>589</v>
      </c>
      <c r="R160" s="2" t="s">
        <v>590</v>
      </c>
      <c r="S160" s="3" t="s">
        <v>468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3" t="s">
        <v>939</v>
      </c>
      <c r="Z160" s="3">
        <v>190</v>
      </c>
      <c r="AA160" s="50" t="s">
        <v>648</v>
      </c>
      <c r="AB160" s="3">
        <v>17</v>
      </c>
      <c r="AC160" s="3" t="s">
        <v>29</v>
      </c>
      <c r="AD160" s="3">
        <v>0</v>
      </c>
      <c r="AE160" s="50">
        <v>0</v>
      </c>
      <c r="AF160" s="3">
        <v>0</v>
      </c>
      <c r="AG160" s="42">
        <v>0</v>
      </c>
      <c r="AH160" s="50">
        <v>0</v>
      </c>
      <c r="AI160" s="19">
        <v>0</v>
      </c>
      <c r="AJ160" s="66">
        <v>0</v>
      </c>
      <c r="AK160" s="66"/>
      <c r="AL160" s="89">
        <v>113780.01787346</v>
      </c>
    </row>
    <row r="161" spans="1:38" s="9" customFormat="1" ht="15.9" customHeight="1" x14ac:dyDescent="0.25">
      <c r="A161" s="11" t="s">
        <v>6</v>
      </c>
      <c r="B161" s="2" t="s">
        <v>40</v>
      </c>
      <c r="C161" s="2" t="s">
        <v>46</v>
      </c>
      <c r="D161" s="2" t="s">
        <v>47</v>
      </c>
      <c r="E161" s="2" t="s">
        <v>32</v>
      </c>
      <c r="F161" s="86" t="s">
        <v>225</v>
      </c>
      <c r="G161" s="51" t="s">
        <v>211</v>
      </c>
      <c r="H161" s="51" t="s">
        <v>856</v>
      </c>
      <c r="I161" s="103" t="s">
        <v>745</v>
      </c>
      <c r="J161" s="21"/>
      <c r="K161" s="52" t="s">
        <v>226</v>
      </c>
      <c r="L161" s="3" t="s">
        <v>1035</v>
      </c>
      <c r="M161" s="2" t="s">
        <v>745</v>
      </c>
      <c r="N161" s="2" t="s">
        <v>674</v>
      </c>
      <c r="O161" s="2" t="s">
        <v>465</v>
      </c>
      <c r="P161" s="2" t="s">
        <v>987</v>
      </c>
      <c r="Q161" s="2" t="s">
        <v>466</v>
      </c>
      <c r="R161" s="2">
        <v>0</v>
      </c>
      <c r="S161" s="3" t="s">
        <v>467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3" t="s">
        <v>939</v>
      </c>
      <c r="Z161" s="3">
        <v>200</v>
      </c>
      <c r="AA161" s="50" t="s">
        <v>648</v>
      </c>
      <c r="AB161" s="3">
        <v>17</v>
      </c>
      <c r="AC161" s="3" t="s">
        <v>29</v>
      </c>
      <c r="AD161" s="3" t="s">
        <v>644</v>
      </c>
      <c r="AE161" s="50">
        <v>0</v>
      </c>
      <c r="AF161" s="3">
        <v>0</v>
      </c>
      <c r="AG161" s="42">
        <v>0</v>
      </c>
      <c r="AH161" s="50" t="s">
        <v>646</v>
      </c>
      <c r="AI161" s="19">
        <v>0</v>
      </c>
      <c r="AJ161" s="66">
        <v>0</v>
      </c>
      <c r="AK161" s="66"/>
      <c r="AL161" s="89">
        <v>106683.39518021517</v>
      </c>
    </row>
    <row r="162" spans="1:38" s="9" customFormat="1" ht="15.9" customHeight="1" x14ac:dyDescent="0.25">
      <c r="A162" s="11" t="s">
        <v>6</v>
      </c>
      <c r="B162" s="2" t="s">
        <v>40</v>
      </c>
      <c r="C162" s="2" t="s">
        <v>46</v>
      </c>
      <c r="D162" s="2" t="s">
        <v>47</v>
      </c>
      <c r="E162" s="2" t="s">
        <v>32</v>
      </c>
      <c r="F162" s="86" t="s">
        <v>943</v>
      </c>
      <c r="G162" s="51" t="s">
        <v>211</v>
      </c>
      <c r="H162" s="51" t="s">
        <v>942</v>
      </c>
      <c r="I162" s="104" t="s">
        <v>788</v>
      </c>
      <c r="J162" s="21"/>
      <c r="K162" s="52" t="s">
        <v>226</v>
      </c>
      <c r="L162" s="3" t="s">
        <v>1035</v>
      </c>
      <c r="M162" s="2"/>
      <c r="N162" s="2"/>
      <c r="O162" s="2"/>
      <c r="P162" s="2" t="s">
        <v>944</v>
      </c>
      <c r="Q162" s="2" t="s">
        <v>945</v>
      </c>
      <c r="R162" s="2" t="s">
        <v>937</v>
      </c>
      <c r="S162" s="3" t="s">
        <v>946</v>
      </c>
      <c r="T162" s="2"/>
      <c r="U162" s="2"/>
      <c r="V162" s="2"/>
      <c r="W162" s="2"/>
      <c r="X162" s="2"/>
      <c r="Y162" s="3" t="s">
        <v>939</v>
      </c>
      <c r="Z162" s="3"/>
      <c r="AA162" s="50"/>
      <c r="AB162" s="3">
        <v>17</v>
      </c>
      <c r="AC162" s="3">
        <v>210</v>
      </c>
      <c r="AD162" s="3"/>
      <c r="AE162" s="50"/>
      <c r="AF162" s="3"/>
      <c r="AG162" s="42"/>
      <c r="AH162" s="96" t="s">
        <v>947</v>
      </c>
      <c r="AI162" s="19"/>
      <c r="AJ162" s="66"/>
      <c r="AK162" s="66"/>
      <c r="AL162" s="89">
        <v>192398.75245154114</v>
      </c>
    </row>
    <row r="163" spans="1:38" s="9" customFormat="1" ht="15.9" customHeight="1" x14ac:dyDescent="0.25">
      <c r="A163" s="11"/>
      <c r="B163" s="2"/>
      <c r="C163" s="2"/>
      <c r="D163" s="2"/>
      <c r="E163" s="2"/>
      <c r="F163" s="86" t="s">
        <v>1011</v>
      </c>
      <c r="G163" s="51" t="s">
        <v>211</v>
      </c>
      <c r="H163" s="51" t="s">
        <v>380</v>
      </c>
      <c r="I163" s="104"/>
      <c r="J163" s="21"/>
      <c r="K163" s="52"/>
      <c r="L163" s="3" t="s">
        <v>1035</v>
      </c>
      <c r="M163" s="2"/>
      <c r="N163" s="2"/>
      <c r="O163" s="2">
        <v>650796</v>
      </c>
      <c r="P163" s="2" t="s">
        <v>1028</v>
      </c>
      <c r="Q163" s="2"/>
      <c r="R163" s="2"/>
      <c r="S163" s="3" t="s">
        <v>1012</v>
      </c>
      <c r="T163" s="2"/>
      <c r="U163" s="2"/>
      <c r="V163" s="2"/>
      <c r="W163" s="2"/>
      <c r="X163" s="2"/>
      <c r="Y163" s="3"/>
      <c r="Z163" s="3">
        <v>200</v>
      </c>
      <c r="AA163" s="50" t="s">
        <v>654</v>
      </c>
      <c r="AB163" s="3">
        <v>17</v>
      </c>
      <c r="AC163" s="3"/>
      <c r="AD163" s="3"/>
      <c r="AE163" s="50"/>
      <c r="AF163" s="3"/>
      <c r="AG163" s="42"/>
      <c r="AH163" s="96"/>
      <c r="AI163" s="19"/>
      <c r="AJ163" s="66"/>
      <c r="AK163" s="66"/>
      <c r="AL163" s="89">
        <v>208388.28760403523</v>
      </c>
    </row>
    <row r="164" spans="1:38" s="9" customFormat="1" ht="15.9" customHeight="1" x14ac:dyDescent="0.25">
      <c r="A164" s="11" t="s">
        <v>6</v>
      </c>
      <c r="B164" s="2" t="s">
        <v>40</v>
      </c>
      <c r="C164" s="2" t="s">
        <v>46</v>
      </c>
      <c r="D164" s="2" t="s">
        <v>47</v>
      </c>
      <c r="E164" s="2" t="s">
        <v>32</v>
      </c>
      <c r="F164" s="86" t="s">
        <v>228</v>
      </c>
      <c r="G164" s="51" t="s">
        <v>212</v>
      </c>
      <c r="H164" s="51" t="s">
        <v>857</v>
      </c>
      <c r="I164" s="53" t="s">
        <v>790</v>
      </c>
      <c r="J164" s="21"/>
      <c r="K164" s="52" t="s">
        <v>227</v>
      </c>
      <c r="L164" s="3" t="s">
        <v>1035</v>
      </c>
      <c r="M164" s="2" t="s">
        <v>745</v>
      </c>
      <c r="N164" s="2" t="s">
        <v>674</v>
      </c>
      <c r="O164" s="2">
        <v>801673</v>
      </c>
      <c r="P164" s="2" t="s">
        <v>459</v>
      </c>
      <c r="Q164" s="2" t="s">
        <v>460</v>
      </c>
      <c r="R164" s="2" t="s">
        <v>461</v>
      </c>
      <c r="S164" s="3" t="s">
        <v>462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3" t="s">
        <v>661</v>
      </c>
      <c r="Z164" s="3">
        <v>228</v>
      </c>
      <c r="AA164" s="50" t="s">
        <v>662</v>
      </c>
      <c r="AB164" s="3">
        <v>28</v>
      </c>
      <c r="AC164" s="3">
        <v>-12.35</v>
      </c>
      <c r="AD164" s="3" t="s">
        <v>644</v>
      </c>
      <c r="AE164" s="50">
        <v>0</v>
      </c>
      <c r="AF164" s="3">
        <v>0</v>
      </c>
      <c r="AG164" s="42">
        <v>0</v>
      </c>
      <c r="AH164" s="50">
        <v>0</v>
      </c>
      <c r="AI164" s="19">
        <v>0</v>
      </c>
      <c r="AJ164" s="66">
        <v>0</v>
      </c>
      <c r="AK164" s="66"/>
      <c r="AL164" s="89">
        <v>183139.82839270268</v>
      </c>
    </row>
    <row r="165" spans="1:38" s="9" customFormat="1" ht="15.9" customHeight="1" x14ac:dyDescent="0.25">
      <c r="A165" s="11" t="s">
        <v>6</v>
      </c>
      <c r="B165" s="2" t="s">
        <v>40</v>
      </c>
      <c r="C165" s="2" t="s">
        <v>46</v>
      </c>
      <c r="D165" s="2" t="s">
        <v>47</v>
      </c>
      <c r="E165" s="2" t="s">
        <v>32</v>
      </c>
      <c r="F165" s="55" t="s">
        <v>233</v>
      </c>
      <c r="G165" s="51" t="s">
        <v>212</v>
      </c>
      <c r="H165" s="51"/>
      <c r="I165" s="103" t="s">
        <v>745</v>
      </c>
      <c r="J165" s="21"/>
      <c r="K165" s="52" t="s">
        <v>232</v>
      </c>
      <c r="L165" s="3" t="s">
        <v>1035</v>
      </c>
      <c r="M165" s="2" t="s">
        <v>745</v>
      </c>
      <c r="N165" s="2" t="s">
        <v>745</v>
      </c>
      <c r="O165" s="2">
        <v>801153</v>
      </c>
      <c r="P165" s="2" t="s">
        <v>437</v>
      </c>
      <c r="Q165" s="2">
        <v>9601</v>
      </c>
      <c r="R165" s="2" t="s">
        <v>438</v>
      </c>
      <c r="S165" s="3" t="s">
        <v>439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3" t="s">
        <v>651</v>
      </c>
      <c r="Z165" s="3">
        <v>220</v>
      </c>
      <c r="AA165" s="42" t="s">
        <v>648</v>
      </c>
      <c r="AB165" s="3">
        <v>17</v>
      </c>
      <c r="AC165" s="3" t="s">
        <v>29</v>
      </c>
      <c r="AD165" s="3" t="s">
        <v>644</v>
      </c>
      <c r="AE165" s="42">
        <v>0</v>
      </c>
      <c r="AF165" s="3">
        <v>0</v>
      </c>
      <c r="AG165" s="42">
        <v>0</v>
      </c>
      <c r="AH165" s="50" t="s">
        <v>652</v>
      </c>
      <c r="AI165" s="3">
        <v>0</v>
      </c>
      <c r="AJ165" s="81">
        <v>0</v>
      </c>
      <c r="AK165" s="66"/>
      <c r="AL165" s="89">
        <v>216882.98390493705</v>
      </c>
    </row>
    <row r="166" spans="1:38" s="9" customFormat="1" ht="15.9" customHeight="1" x14ac:dyDescent="0.25">
      <c r="A166" s="11" t="s">
        <v>6</v>
      </c>
      <c r="B166" s="2" t="s">
        <v>40</v>
      </c>
      <c r="C166" s="2" t="s">
        <v>46</v>
      </c>
      <c r="D166" s="2" t="s">
        <v>47</v>
      </c>
      <c r="E166" s="2" t="s">
        <v>32</v>
      </c>
      <c r="F166" s="55" t="s">
        <v>230</v>
      </c>
      <c r="G166" s="51" t="s">
        <v>212</v>
      </c>
      <c r="H166" s="51" t="s">
        <v>223</v>
      </c>
      <c r="I166" s="103" t="s">
        <v>745</v>
      </c>
      <c r="J166" s="21"/>
      <c r="K166" s="52" t="s">
        <v>229</v>
      </c>
      <c r="L166" s="3" t="s">
        <v>1035</v>
      </c>
      <c r="M166" s="2" t="s">
        <v>745</v>
      </c>
      <c r="N166" s="2" t="s">
        <v>745</v>
      </c>
      <c r="O166" s="2">
        <v>3497</v>
      </c>
      <c r="P166" s="2" t="s">
        <v>453</v>
      </c>
      <c r="Q166" s="2">
        <v>6392</v>
      </c>
      <c r="R166" s="2">
        <v>0</v>
      </c>
      <c r="S166" s="3" t="s">
        <v>454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3" t="s">
        <v>657</v>
      </c>
      <c r="Z166" s="3">
        <v>210</v>
      </c>
      <c r="AA166" s="50" t="s">
        <v>654</v>
      </c>
      <c r="AB166" s="3">
        <v>24</v>
      </c>
      <c r="AC166" s="3">
        <v>-23.4</v>
      </c>
      <c r="AD166" s="3" t="s">
        <v>644</v>
      </c>
      <c r="AE166" s="50" t="s">
        <v>658</v>
      </c>
      <c r="AF166" s="3">
        <v>0</v>
      </c>
      <c r="AG166" s="42">
        <v>0</v>
      </c>
      <c r="AH166" s="96" t="s">
        <v>734</v>
      </c>
      <c r="AI166" s="19">
        <v>0</v>
      </c>
      <c r="AJ166" s="66">
        <v>0</v>
      </c>
      <c r="AK166" s="66"/>
      <c r="AL166" s="89">
        <v>216910.04280924026</v>
      </c>
    </row>
    <row r="167" spans="1:38" s="9" customFormat="1" ht="15.9" customHeight="1" x14ac:dyDescent="0.25">
      <c r="A167" s="11" t="s">
        <v>6</v>
      </c>
      <c r="B167" s="2" t="s">
        <v>40</v>
      </c>
      <c r="C167" s="2" t="s">
        <v>46</v>
      </c>
      <c r="D167" s="2" t="s">
        <v>47</v>
      </c>
      <c r="E167" s="2" t="s">
        <v>32</v>
      </c>
      <c r="F167" s="86" t="s">
        <v>228</v>
      </c>
      <c r="G167" s="51" t="s">
        <v>212</v>
      </c>
      <c r="H167" s="51" t="s">
        <v>858</v>
      </c>
      <c r="I167" s="53" t="s">
        <v>790</v>
      </c>
      <c r="J167" s="21"/>
      <c r="K167" s="52" t="s">
        <v>231</v>
      </c>
      <c r="L167" s="3" t="s">
        <v>1035</v>
      </c>
      <c r="M167" s="2" t="s">
        <v>745</v>
      </c>
      <c r="N167" s="2" t="s">
        <v>674</v>
      </c>
      <c r="O167" s="2">
        <v>801673</v>
      </c>
      <c r="P167" s="2" t="s">
        <v>459</v>
      </c>
      <c r="Q167" s="2" t="s">
        <v>460</v>
      </c>
      <c r="R167" s="2" t="s">
        <v>461</v>
      </c>
      <c r="S167" s="3" t="s">
        <v>462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3" t="s">
        <v>661</v>
      </c>
      <c r="Z167" s="3">
        <v>228</v>
      </c>
      <c r="AA167" s="50" t="s">
        <v>662</v>
      </c>
      <c r="AB167" s="3">
        <v>28</v>
      </c>
      <c r="AC167" s="3">
        <v>-12.35</v>
      </c>
      <c r="AD167" s="3" t="s">
        <v>644</v>
      </c>
      <c r="AE167" s="50">
        <v>0</v>
      </c>
      <c r="AF167" s="3">
        <v>0</v>
      </c>
      <c r="AG167" s="42">
        <v>0</v>
      </c>
      <c r="AH167" s="50">
        <v>0</v>
      </c>
      <c r="AI167" s="19">
        <v>0</v>
      </c>
      <c r="AJ167" s="66">
        <v>0</v>
      </c>
      <c r="AK167" s="66"/>
      <c r="AL167" s="89">
        <v>183139.82839270268</v>
      </c>
    </row>
    <row r="168" spans="1:38" s="1" customFormat="1" ht="15.9" customHeight="1" x14ac:dyDescent="0.25">
      <c r="A168" s="11" t="s">
        <v>6</v>
      </c>
      <c r="B168" s="2" t="s">
        <v>40</v>
      </c>
      <c r="C168" s="2" t="s">
        <v>46</v>
      </c>
      <c r="D168" s="2" t="s">
        <v>47</v>
      </c>
      <c r="E168" s="2" t="s">
        <v>32</v>
      </c>
      <c r="F168" s="55" t="s">
        <v>425</v>
      </c>
      <c r="G168" s="51" t="s">
        <v>687</v>
      </c>
      <c r="H168" s="51" t="s">
        <v>721</v>
      </c>
      <c r="I168" s="103" t="s">
        <v>745</v>
      </c>
      <c r="J168" s="21"/>
      <c r="K168" s="52" t="s">
        <v>728</v>
      </c>
      <c r="L168" s="3" t="s">
        <v>1035</v>
      </c>
      <c r="M168" s="2" t="s">
        <v>745</v>
      </c>
      <c r="N168" s="2" t="s">
        <v>745</v>
      </c>
      <c r="O168" s="2">
        <v>0</v>
      </c>
      <c r="P168" s="2" t="s">
        <v>624</v>
      </c>
      <c r="Q168" s="2">
        <v>0</v>
      </c>
      <c r="R168" s="2">
        <v>0</v>
      </c>
      <c r="S168" s="3" t="s">
        <v>625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95" t="s">
        <v>666</v>
      </c>
      <c r="Z168" s="3">
        <v>260</v>
      </c>
      <c r="AA168" s="3" t="s">
        <v>685</v>
      </c>
      <c r="AB168" s="3">
        <v>23</v>
      </c>
      <c r="AC168" s="3">
        <v>0</v>
      </c>
      <c r="AD168" s="3" t="s">
        <v>644</v>
      </c>
      <c r="AE168" s="3">
        <v>0</v>
      </c>
      <c r="AF168" s="2">
        <v>0</v>
      </c>
      <c r="AG168" s="45">
        <v>0</v>
      </c>
      <c r="AH168" s="50" t="s">
        <v>686</v>
      </c>
      <c r="AI168" s="3">
        <v>0</v>
      </c>
      <c r="AJ168" s="81">
        <v>0</v>
      </c>
      <c r="AK168" s="66"/>
      <c r="AL168" s="89">
        <v>383582.86449110566</v>
      </c>
    </row>
    <row r="169" spans="1:38" s="9" customFormat="1" ht="15.9" customHeight="1" x14ac:dyDescent="0.25">
      <c r="A169" s="11"/>
      <c r="B169" s="2"/>
      <c r="C169" s="2"/>
      <c r="D169" s="2"/>
      <c r="E169" s="2"/>
      <c r="F169" s="86" t="s">
        <v>1011</v>
      </c>
      <c r="G169" s="51" t="s">
        <v>213</v>
      </c>
      <c r="H169" s="51" t="s">
        <v>380</v>
      </c>
      <c r="I169" s="104"/>
      <c r="J169" s="21"/>
      <c r="K169" s="52"/>
      <c r="L169" s="3" t="s">
        <v>1035</v>
      </c>
      <c r="M169" s="2"/>
      <c r="N169" s="2"/>
      <c r="O169" s="2">
        <v>650796</v>
      </c>
      <c r="P169" s="2" t="s">
        <v>1028</v>
      </c>
      <c r="Q169" s="2"/>
      <c r="R169" s="2"/>
      <c r="S169" s="3" t="s">
        <v>1012</v>
      </c>
      <c r="T169" s="2"/>
      <c r="U169" s="2"/>
      <c r="V169" s="2"/>
      <c r="W169" s="2"/>
      <c r="X169" s="2"/>
      <c r="Y169" s="3"/>
      <c r="Z169" s="3">
        <v>200</v>
      </c>
      <c r="AA169" s="50" t="s">
        <v>654</v>
      </c>
      <c r="AB169" s="3">
        <v>17</v>
      </c>
      <c r="AC169" s="3"/>
      <c r="AD169" s="3"/>
      <c r="AE169" s="50"/>
      <c r="AF169" s="3"/>
      <c r="AG169" s="42"/>
      <c r="AH169" s="96"/>
      <c r="AI169" s="19"/>
      <c r="AJ169" s="66"/>
      <c r="AK169" s="66"/>
      <c r="AL169" s="89">
        <v>208388.28760403523</v>
      </c>
    </row>
    <row r="170" spans="1:38" s="9" customFormat="1" ht="15.9" customHeight="1" x14ac:dyDescent="0.25">
      <c r="A170" s="11" t="s">
        <v>6</v>
      </c>
      <c r="B170" s="2" t="s">
        <v>40</v>
      </c>
      <c r="C170" s="2" t="s">
        <v>46</v>
      </c>
      <c r="D170" s="2" t="s">
        <v>47</v>
      </c>
      <c r="E170" s="2" t="s">
        <v>32</v>
      </c>
      <c r="F170" s="55" t="s">
        <v>233</v>
      </c>
      <c r="G170" s="51" t="s">
        <v>213</v>
      </c>
      <c r="H170" s="51" t="s">
        <v>859</v>
      </c>
      <c r="I170" s="78" t="s">
        <v>791</v>
      </c>
      <c r="J170" s="21"/>
      <c r="K170" s="52" t="s">
        <v>234</v>
      </c>
      <c r="L170" s="3" t="s">
        <v>1035</v>
      </c>
      <c r="M170" s="2" t="s">
        <v>745</v>
      </c>
      <c r="N170" s="2" t="s">
        <v>745</v>
      </c>
      <c r="O170" s="2">
        <v>801153</v>
      </c>
      <c r="P170" s="2" t="s">
        <v>437</v>
      </c>
      <c r="Q170" s="2">
        <v>9601</v>
      </c>
      <c r="R170" s="2" t="s">
        <v>438</v>
      </c>
      <c r="S170" s="3" t="s">
        <v>439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3" t="s">
        <v>651</v>
      </c>
      <c r="Z170" s="3">
        <v>220</v>
      </c>
      <c r="AA170" s="42" t="s">
        <v>648</v>
      </c>
      <c r="AB170" s="3">
        <v>17</v>
      </c>
      <c r="AC170" s="3" t="s">
        <v>29</v>
      </c>
      <c r="AD170" s="3" t="s">
        <v>644</v>
      </c>
      <c r="AE170" s="42">
        <v>0</v>
      </c>
      <c r="AF170" s="3">
        <v>0</v>
      </c>
      <c r="AG170" s="42">
        <v>0</v>
      </c>
      <c r="AH170" s="50" t="s">
        <v>652</v>
      </c>
      <c r="AI170" s="3">
        <v>0</v>
      </c>
      <c r="AJ170" s="81">
        <v>0</v>
      </c>
      <c r="AK170" s="66"/>
      <c r="AL170" s="89">
        <v>216882.98390493705</v>
      </c>
    </row>
    <row r="171" spans="1:38" s="9" customFormat="1" ht="15.9" customHeight="1" x14ac:dyDescent="0.25">
      <c r="A171" s="11" t="s">
        <v>6</v>
      </c>
      <c r="B171" s="2" t="s">
        <v>40</v>
      </c>
      <c r="C171" s="2" t="s">
        <v>46</v>
      </c>
      <c r="D171" s="2" t="s">
        <v>47</v>
      </c>
      <c r="E171" s="2" t="s">
        <v>32</v>
      </c>
      <c r="F171" s="55" t="s">
        <v>236</v>
      </c>
      <c r="G171" s="51" t="s">
        <v>213</v>
      </c>
      <c r="H171" s="51" t="s">
        <v>860</v>
      </c>
      <c r="I171" s="53" t="s">
        <v>792</v>
      </c>
      <c r="J171" s="21"/>
      <c r="K171" s="52" t="s">
        <v>235</v>
      </c>
      <c r="L171" s="3" t="s">
        <v>1035</v>
      </c>
      <c r="M171" s="2" t="s">
        <v>745</v>
      </c>
      <c r="N171" s="2" t="s">
        <v>674</v>
      </c>
      <c r="O171" s="2">
        <v>228258</v>
      </c>
      <c r="P171" s="2" t="s">
        <v>580</v>
      </c>
      <c r="Q171" s="2" t="s">
        <v>581</v>
      </c>
      <c r="R171" s="2" t="s">
        <v>582</v>
      </c>
      <c r="S171" s="3" t="s">
        <v>583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3" t="s">
        <v>939</v>
      </c>
      <c r="Z171" s="3" t="s">
        <v>677</v>
      </c>
      <c r="AA171" s="50" t="s">
        <v>680</v>
      </c>
      <c r="AB171" s="3">
        <v>17</v>
      </c>
      <c r="AC171" s="3" t="s">
        <v>29</v>
      </c>
      <c r="AD171" s="3" t="s">
        <v>644</v>
      </c>
      <c r="AE171" s="50">
        <v>0</v>
      </c>
      <c r="AF171" s="3">
        <v>0</v>
      </c>
      <c r="AG171" s="42">
        <v>0</v>
      </c>
      <c r="AH171" s="50">
        <v>0</v>
      </c>
      <c r="AI171" s="3">
        <v>0</v>
      </c>
      <c r="AJ171" s="66">
        <v>0</v>
      </c>
      <c r="AK171" s="66"/>
      <c r="AL171" s="89">
        <v>124463.96104358439</v>
      </c>
    </row>
    <row r="172" spans="1:38" s="9" customFormat="1" ht="15.9" customHeight="1" x14ac:dyDescent="0.25">
      <c r="A172" s="11" t="s">
        <v>6</v>
      </c>
      <c r="B172" s="2" t="s">
        <v>40</v>
      </c>
      <c r="C172" s="2" t="s">
        <v>46</v>
      </c>
      <c r="D172" s="2" t="s">
        <v>47</v>
      </c>
      <c r="E172" s="2" t="s">
        <v>32</v>
      </c>
      <c r="F172" s="55" t="s">
        <v>236</v>
      </c>
      <c r="G172" s="51" t="s">
        <v>213</v>
      </c>
      <c r="H172" s="51" t="s">
        <v>861</v>
      </c>
      <c r="I172" s="53" t="s">
        <v>793</v>
      </c>
      <c r="J172" s="21"/>
      <c r="K172" s="52" t="s">
        <v>235</v>
      </c>
      <c r="L172" s="3" t="s">
        <v>1035</v>
      </c>
      <c r="M172" s="2" t="s">
        <v>745</v>
      </c>
      <c r="N172" s="2" t="s">
        <v>674</v>
      </c>
      <c r="O172" s="2">
        <v>228258</v>
      </c>
      <c r="P172" s="2" t="s">
        <v>580</v>
      </c>
      <c r="Q172" s="2" t="s">
        <v>581</v>
      </c>
      <c r="R172" s="2" t="s">
        <v>582</v>
      </c>
      <c r="S172" s="3" t="s">
        <v>583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3" t="s">
        <v>939</v>
      </c>
      <c r="Z172" s="3" t="s">
        <v>677</v>
      </c>
      <c r="AA172" s="50" t="s">
        <v>680</v>
      </c>
      <c r="AB172" s="3">
        <v>17</v>
      </c>
      <c r="AC172" s="3" t="s">
        <v>29</v>
      </c>
      <c r="AD172" s="3" t="s">
        <v>644</v>
      </c>
      <c r="AE172" s="50">
        <v>0</v>
      </c>
      <c r="AF172" s="3">
        <v>0</v>
      </c>
      <c r="AG172" s="42">
        <v>0</v>
      </c>
      <c r="AH172" s="50">
        <v>0</v>
      </c>
      <c r="AI172" s="3">
        <v>0</v>
      </c>
      <c r="AJ172" s="66">
        <v>0</v>
      </c>
      <c r="AK172" s="66"/>
      <c r="AL172" s="89">
        <v>124463.96104358439</v>
      </c>
    </row>
    <row r="173" spans="1:38" s="9" customFormat="1" ht="15.9" customHeight="1" x14ac:dyDescent="0.25">
      <c r="A173" s="11" t="s">
        <v>6</v>
      </c>
      <c r="B173" s="2" t="s">
        <v>40</v>
      </c>
      <c r="C173" s="2" t="s">
        <v>46</v>
      </c>
      <c r="D173" s="2" t="s">
        <v>47</v>
      </c>
      <c r="E173" s="2" t="s">
        <v>32</v>
      </c>
      <c r="F173" s="86" t="s">
        <v>224</v>
      </c>
      <c r="G173" s="51" t="s">
        <v>213</v>
      </c>
      <c r="H173" s="51" t="s">
        <v>999</v>
      </c>
      <c r="I173" s="53" t="s">
        <v>789</v>
      </c>
      <c r="J173" s="21"/>
      <c r="K173" s="52" t="s">
        <v>58</v>
      </c>
      <c r="L173" s="3" t="s">
        <v>1035</v>
      </c>
      <c r="M173" s="2" t="s">
        <v>745</v>
      </c>
      <c r="N173" s="2" t="s">
        <v>674</v>
      </c>
      <c r="O173" s="2" t="s">
        <v>587</v>
      </c>
      <c r="P173" s="2" t="s">
        <v>588</v>
      </c>
      <c r="Q173" s="2" t="s">
        <v>589</v>
      </c>
      <c r="R173" s="2" t="s">
        <v>590</v>
      </c>
      <c r="S173" s="3" t="s">
        <v>468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3" t="s">
        <v>939</v>
      </c>
      <c r="Z173" s="3">
        <v>190</v>
      </c>
      <c r="AA173" s="50" t="s">
        <v>648</v>
      </c>
      <c r="AB173" s="3">
        <v>17</v>
      </c>
      <c r="AC173" s="3" t="s">
        <v>29</v>
      </c>
      <c r="AD173" s="3">
        <v>0</v>
      </c>
      <c r="AE173" s="50">
        <v>0</v>
      </c>
      <c r="AF173" s="3">
        <v>0</v>
      </c>
      <c r="AG173" s="42">
        <v>0</v>
      </c>
      <c r="AH173" s="50">
        <v>0</v>
      </c>
      <c r="AI173" s="19">
        <v>0</v>
      </c>
      <c r="AJ173" s="66">
        <v>0</v>
      </c>
      <c r="AK173" s="66"/>
      <c r="AL173" s="89">
        <v>113780.01787346</v>
      </c>
    </row>
    <row r="174" spans="1:38" s="9" customFormat="1" ht="15.9" customHeight="1" x14ac:dyDescent="0.25">
      <c r="A174" s="11" t="s">
        <v>6</v>
      </c>
      <c r="B174" s="2" t="s">
        <v>40</v>
      </c>
      <c r="C174" s="2" t="s">
        <v>46</v>
      </c>
      <c r="D174" s="2" t="s">
        <v>47</v>
      </c>
      <c r="E174" s="2" t="s">
        <v>32</v>
      </c>
      <c r="F174" s="86" t="s">
        <v>224</v>
      </c>
      <c r="G174" s="51" t="s">
        <v>213</v>
      </c>
      <c r="H174" s="51" t="s">
        <v>856</v>
      </c>
      <c r="I174" s="53" t="s">
        <v>789</v>
      </c>
      <c r="J174" s="21"/>
      <c r="K174" s="52" t="s">
        <v>59</v>
      </c>
      <c r="L174" s="3" t="s">
        <v>1035</v>
      </c>
      <c r="M174" s="2" t="s">
        <v>745</v>
      </c>
      <c r="N174" s="2" t="s">
        <v>674</v>
      </c>
      <c r="O174" s="2" t="s">
        <v>587</v>
      </c>
      <c r="P174" s="2" t="s">
        <v>588</v>
      </c>
      <c r="Q174" s="2" t="s">
        <v>589</v>
      </c>
      <c r="R174" s="2" t="s">
        <v>590</v>
      </c>
      <c r="S174" s="3" t="s">
        <v>468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3" t="s">
        <v>939</v>
      </c>
      <c r="Z174" s="3">
        <v>190</v>
      </c>
      <c r="AA174" s="50" t="s">
        <v>648</v>
      </c>
      <c r="AB174" s="3">
        <v>17</v>
      </c>
      <c r="AC174" s="3" t="s">
        <v>29</v>
      </c>
      <c r="AD174" s="3">
        <v>0</v>
      </c>
      <c r="AE174" s="50">
        <v>0</v>
      </c>
      <c r="AF174" s="3">
        <v>0</v>
      </c>
      <c r="AG174" s="42">
        <v>0</v>
      </c>
      <c r="AH174" s="50">
        <v>0</v>
      </c>
      <c r="AI174" s="19">
        <v>0</v>
      </c>
      <c r="AJ174" s="66">
        <v>0</v>
      </c>
      <c r="AK174" s="66"/>
      <c r="AL174" s="89">
        <v>113780.01787346</v>
      </c>
    </row>
    <row r="175" spans="1:38" s="9" customFormat="1" ht="15.9" customHeight="1" x14ac:dyDescent="0.25">
      <c r="A175" s="11" t="s">
        <v>6</v>
      </c>
      <c r="B175" s="2" t="s">
        <v>40</v>
      </c>
      <c r="C175" s="2" t="s">
        <v>46</v>
      </c>
      <c r="D175" s="2" t="s">
        <v>47</v>
      </c>
      <c r="E175" s="2" t="s">
        <v>32</v>
      </c>
      <c r="F175" s="86" t="s">
        <v>225</v>
      </c>
      <c r="G175" s="51" t="s">
        <v>214</v>
      </c>
      <c r="H175" s="51" t="s">
        <v>856</v>
      </c>
      <c r="I175" s="53" t="s">
        <v>788</v>
      </c>
      <c r="J175" s="21"/>
      <c r="K175" s="52" t="s">
        <v>58</v>
      </c>
      <c r="L175" s="3" t="s">
        <v>1035</v>
      </c>
      <c r="M175" s="2" t="s">
        <v>745</v>
      </c>
      <c r="N175" s="2" t="s">
        <v>674</v>
      </c>
      <c r="O175" s="2" t="s">
        <v>465</v>
      </c>
      <c r="P175" s="2" t="s">
        <v>987</v>
      </c>
      <c r="Q175" s="2" t="s">
        <v>466</v>
      </c>
      <c r="R175" s="2">
        <v>0</v>
      </c>
      <c r="S175" s="3" t="s">
        <v>467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3" t="s">
        <v>939</v>
      </c>
      <c r="Z175" s="3">
        <v>200</v>
      </c>
      <c r="AA175" s="50" t="s">
        <v>648</v>
      </c>
      <c r="AB175" s="3">
        <v>17</v>
      </c>
      <c r="AC175" s="3" t="s">
        <v>29</v>
      </c>
      <c r="AD175" s="3" t="s">
        <v>644</v>
      </c>
      <c r="AE175" s="50">
        <v>0</v>
      </c>
      <c r="AF175" s="3">
        <v>0</v>
      </c>
      <c r="AG175" s="42">
        <v>0</v>
      </c>
      <c r="AH175" s="50" t="s">
        <v>646</v>
      </c>
      <c r="AI175" s="19">
        <v>0</v>
      </c>
      <c r="AJ175" s="66">
        <v>0</v>
      </c>
      <c r="AK175" s="66"/>
      <c r="AL175" s="89">
        <v>106683.39518021517</v>
      </c>
    </row>
    <row r="176" spans="1:38" s="9" customFormat="1" ht="15.9" customHeight="1" x14ac:dyDescent="0.25">
      <c r="A176" s="11" t="s">
        <v>6</v>
      </c>
      <c r="B176" s="2" t="s">
        <v>40</v>
      </c>
      <c r="C176" s="2" t="s">
        <v>46</v>
      </c>
      <c r="D176" s="2" t="s">
        <v>47</v>
      </c>
      <c r="E176" s="2" t="s">
        <v>32</v>
      </c>
      <c r="F176" s="86" t="s">
        <v>943</v>
      </c>
      <c r="G176" s="51" t="s">
        <v>213</v>
      </c>
      <c r="H176" s="51" t="s">
        <v>942</v>
      </c>
      <c r="I176" s="53" t="s">
        <v>788</v>
      </c>
      <c r="J176" s="21"/>
      <c r="K176" s="52" t="s">
        <v>226</v>
      </c>
      <c r="L176" s="3" t="s">
        <v>1035</v>
      </c>
      <c r="M176" s="2"/>
      <c r="N176" s="2"/>
      <c r="O176" s="2"/>
      <c r="P176" s="2" t="s">
        <v>944</v>
      </c>
      <c r="Q176" s="2" t="s">
        <v>945</v>
      </c>
      <c r="R176" s="2" t="s">
        <v>937</v>
      </c>
      <c r="S176" s="3" t="s">
        <v>946</v>
      </c>
      <c r="T176" s="2"/>
      <c r="U176" s="2"/>
      <c r="V176" s="2"/>
      <c r="W176" s="2"/>
      <c r="X176" s="2"/>
      <c r="Y176" s="3" t="s">
        <v>939</v>
      </c>
      <c r="Z176" s="3"/>
      <c r="AA176" s="50"/>
      <c r="AB176" s="3">
        <v>17</v>
      </c>
      <c r="AC176" s="3">
        <v>210</v>
      </c>
      <c r="AD176" s="3"/>
      <c r="AE176" s="50"/>
      <c r="AF176" s="3"/>
      <c r="AG176" s="42"/>
      <c r="AH176" s="96" t="s">
        <v>947</v>
      </c>
      <c r="AI176" s="19"/>
      <c r="AJ176" s="66"/>
      <c r="AK176" s="66"/>
      <c r="AL176" s="89">
        <v>192398.75245154114</v>
      </c>
    </row>
    <row r="177" spans="1:38" s="9" customFormat="1" ht="15.9" customHeight="1" x14ac:dyDescent="0.25">
      <c r="A177" s="11" t="s">
        <v>6</v>
      </c>
      <c r="B177" s="2" t="s">
        <v>40</v>
      </c>
      <c r="C177" s="2" t="s">
        <v>46</v>
      </c>
      <c r="D177" s="2" t="s">
        <v>47</v>
      </c>
      <c r="E177" s="2" t="s">
        <v>32</v>
      </c>
      <c r="F177" s="86" t="s">
        <v>943</v>
      </c>
      <c r="G177" s="51" t="s">
        <v>215</v>
      </c>
      <c r="H177" s="51" t="s">
        <v>942</v>
      </c>
      <c r="I177" s="53" t="s">
        <v>788</v>
      </c>
      <c r="J177" s="21"/>
      <c r="K177" s="52" t="s">
        <v>226</v>
      </c>
      <c r="L177" s="3" t="s">
        <v>1035</v>
      </c>
      <c r="M177" s="2"/>
      <c r="N177" s="2"/>
      <c r="O177" s="2"/>
      <c r="P177" s="2" t="s">
        <v>944</v>
      </c>
      <c r="Q177" s="2" t="s">
        <v>945</v>
      </c>
      <c r="R177" s="2" t="s">
        <v>937</v>
      </c>
      <c r="S177" s="3" t="s">
        <v>946</v>
      </c>
      <c r="T177" s="2"/>
      <c r="U177" s="2"/>
      <c r="V177" s="2"/>
      <c r="W177" s="2"/>
      <c r="X177" s="2"/>
      <c r="Y177" s="3" t="s">
        <v>939</v>
      </c>
      <c r="Z177" s="3"/>
      <c r="AA177" s="50"/>
      <c r="AB177" s="3">
        <v>17</v>
      </c>
      <c r="AC177" s="3">
        <v>210</v>
      </c>
      <c r="AD177" s="3"/>
      <c r="AE177" s="50"/>
      <c r="AF177" s="3"/>
      <c r="AG177" s="42"/>
      <c r="AH177" s="96" t="s">
        <v>947</v>
      </c>
      <c r="AI177" s="19"/>
      <c r="AJ177" s="66"/>
      <c r="AK177" s="66"/>
      <c r="AL177" s="89">
        <v>192398.75245154114</v>
      </c>
    </row>
    <row r="178" spans="1:38" s="9" customFormat="1" ht="15.9" customHeight="1" x14ac:dyDescent="0.25">
      <c r="A178" s="11" t="s">
        <v>6</v>
      </c>
      <c r="B178" s="2" t="s">
        <v>40</v>
      </c>
      <c r="C178" s="2" t="s">
        <v>46</v>
      </c>
      <c r="D178" s="2" t="s">
        <v>47</v>
      </c>
      <c r="E178" s="2" t="s">
        <v>32</v>
      </c>
      <c r="F178" s="86" t="s">
        <v>225</v>
      </c>
      <c r="G178" s="51" t="s">
        <v>215</v>
      </c>
      <c r="H178" s="51" t="s">
        <v>856</v>
      </c>
      <c r="I178" s="53" t="s">
        <v>788</v>
      </c>
      <c r="J178" s="21"/>
      <c r="K178" s="52" t="s">
        <v>58</v>
      </c>
      <c r="L178" s="3" t="s">
        <v>1035</v>
      </c>
      <c r="M178" s="2" t="s">
        <v>745</v>
      </c>
      <c r="N178" s="2" t="s">
        <v>674</v>
      </c>
      <c r="O178" s="2" t="s">
        <v>465</v>
      </c>
      <c r="P178" s="2" t="s">
        <v>987</v>
      </c>
      <c r="Q178" s="2" t="s">
        <v>466</v>
      </c>
      <c r="R178" s="2">
        <v>0</v>
      </c>
      <c r="S178" s="3" t="s">
        <v>467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3" t="s">
        <v>939</v>
      </c>
      <c r="Z178" s="3">
        <v>200</v>
      </c>
      <c r="AA178" s="50" t="s">
        <v>648</v>
      </c>
      <c r="AB178" s="3">
        <v>17</v>
      </c>
      <c r="AC178" s="3" t="s">
        <v>29</v>
      </c>
      <c r="AD178" s="3" t="s">
        <v>644</v>
      </c>
      <c r="AE178" s="50">
        <v>0</v>
      </c>
      <c r="AF178" s="3">
        <v>0</v>
      </c>
      <c r="AG178" s="42">
        <v>0</v>
      </c>
      <c r="AH178" s="50" t="s">
        <v>646</v>
      </c>
      <c r="AI178" s="19">
        <v>0</v>
      </c>
      <c r="AJ178" s="66">
        <v>0</v>
      </c>
      <c r="AK178" s="66"/>
      <c r="AL178" s="89">
        <v>106683.39518021517</v>
      </c>
    </row>
    <row r="179" spans="1:38" s="9" customFormat="1" ht="15.9" customHeight="1" x14ac:dyDescent="0.25">
      <c r="A179" s="11" t="s">
        <v>6</v>
      </c>
      <c r="B179" s="2" t="s">
        <v>40</v>
      </c>
      <c r="C179" s="2" t="s">
        <v>46</v>
      </c>
      <c r="D179" s="2" t="s">
        <v>47</v>
      </c>
      <c r="E179" s="2" t="s">
        <v>32</v>
      </c>
      <c r="F179" s="55" t="s">
        <v>237</v>
      </c>
      <c r="G179" s="51" t="s">
        <v>216</v>
      </c>
      <c r="H179" s="51" t="s">
        <v>862</v>
      </c>
      <c r="I179" s="53" t="s">
        <v>794</v>
      </c>
      <c r="J179" s="21"/>
      <c r="K179" s="52" t="s">
        <v>142</v>
      </c>
      <c r="L179" s="3" t="s">
        <v>1035</v>
      </c>
      <c r="M179" s="2" t="s">
        <v>745</v>
      </c>
      <c r="N179" s="2" t="s">
        <v>674</v>
      </c>
      <c r="O179" s="2" t="s">
        <v>499</v>
      </c>
      <c r="P179" s="2" t="s">
        <v>500</v>
      </c>
      <c r="Q179" s="2" t="s">
        <v>501</v>
      </c>
      <c r="R179" s="2">
        <v>0</v>
      </c>
      <c r="S179" s="3" t="s">
        <v>502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94" t="s">
        <v>666</v>
      </c>
      <c r="Z179" s="3">
        <v>220</v>
      </c>
      <c r="AA179" s="50" t="s">
        <v>648</v>
      </c>
      <c r="AB179" s="3">
        <v>17</v>
      </c>
      <c r="AC179" s="3">
        <v>0.15</v>
      </c>
      <c r="AD179" s="3" t="s">
        <v>644</v>
      </c>
      <c r="AE179" s="50">
        <v>0</v>
      </c>
      <c r="AF179" s="3">
        <v>0</v>
      </c>
      <c r="AG179" s="42">
        <v>0</v>
      </c>
      <c r="AH179" s="50">
        <v>0</v>
      </c>
      <c r="AI179" s="3">
        <v>0</v>
      </c>
      <c r="AJ179" s="66">
        <v>0</v>
      </c>
      <c r="AK179" s="66"/>
      <c r="AL179" s="89">
        <v>221555.51582137329</v>
      </c>
    </row>
    <row r="180" spans="1:38" s="9" customFormat="1" ht="15.9" customHeight="1" x14ac:dyDescent="0.25">
      <c r="A180" s="11" t="s">
        <v>6</v>
      </c>
      <c r="B180" s="2" t="s">
        <v>40</v>
      </c>
      <c r="C180" s="2" t="s">
        <v>46</v>
      </c>
      <c r="D180" s="2" t="s">
        <v>47</v>
      </c>
      <c r="E180" s="2" t="s">
        <v>32</v>
      </c>
      <c r="F180" s="86" t="s">
        <v>224</v>
      </c>
      <c r="G180" s="51" t="s">
        <v>216</v>
      </c>
      <c r="H180" s="51" t="s">
        <v>863</v>
      </c>
      <c r="I180" s="53" t="s">
        <v>795</v>
      </c>
      <c r="J180" s="21"/>
      <c r="K180" s="52" t="s">
        <v>86</v>
      </c>
      <c r="L180" s="3" t="s">
        <v>1035</v>
      </c>
      <c r="M180" s="2" t="s">
        <v>745</v>
      </c>
      <c r="N180" s="2" t="s">
        <v>674</v>
      </c>
      <c r="O180" s="2" t="s">
        <v>587</v>
      </c>
      <c r="P180" s="2" t="s">
        <v>588</v>
      </c>
      <c r="Q180" s="2" t="s">
        <v>589</v>
      </c>
      <c r="R180" s="2" t="s">
        <v>590</v>
      </c>
      <c r="S180" s="3" t="s">
        <v>468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3" t="s">
        <v>939</v>
      </c>
      <c r="Z180" s="3">
        <v>190</v>
      </c>
      <c r="AA180" s="50" t="s">
        <v>648</v>
      </c>
      <c r="AB180" s="3">
        <v>17</v>
      </c>
      <c r="AC180" s="3" t="s">
        <v>29</v>
      </c>
      <c r="AD180" s="3">
        <v>0</v>
      </c>
      <c r="AE180" s="50">
        <v>0</v>
      </c>
      <c r="AF180" s="3">
        <v>0</v>
      </c>
      <c r="AG180" s="42">
        <v>0</v>
      </c>
      <c r="AH180" s="50">
        <v>0</v>
      </c>
      <c r="AI180" s="19">
        <v>0</v>
      </c>
      <c r="AJ180" s="66">
        <v>0</v>
      </c>
      <c r="AK180" s="66"/>
      <c r="AL180" s="89">
        <v>113780.01787346</v>
      </c>
    </row>
    <row r="181" spans="1:38" s="1" customFormat="1" ht="15.9" customHeight="1" x14ac:dyDescent="0.25">
      <c r="A181" s="11" t="s">
        <v>6</v>
      </c>
      <c r="B181" s="2" t="s">
        <v>40</v>
      </c>
      <c r="C181" s="2" t="s">
        <v>46</v>
      </c>
      <c r="D181" s="2" t="s">
        <v>47</v>
      </c>
      <c r="E181" s="2" t="s">
        <v>32</v>
      </c>
      <c r="F181" s="55" t="s">
        <v>424</v>
      </c>
      <c r="G181" s="51" t="s">
        <v>216</v>
      </c>
      <c r="H181" s="51" t="s">
        <v>722</v>
      </c>
      <c r="I181" s="103" t="s">
        <v>745</v>
      </c>
      <c r="J181" s="21"/>
      <c r="K181" s="101" t="s">
        <v>729</v>
      </c>
      <c r="L181" s="3" t="s">
        <v>1035</v>
      </c>
      <c r="M181" s="2" t="s">
        <v>745</v>
      </c>
      <c r="N181" s="2" t="s">
        <v>745</v>
      </c>
      <c r="O181" s="2">
        <v>835019</v>
      </c>
      <c r="P181" s="2" t="s">
        <v>539</v>
      </c>
      <c r="Q181" s="2" t="s">
        <v>540</v>
      </c>
      <c r="R181" s="2">
        <v>0</v>
      </c>
      <c r="S181" s="3" t="s">
        <v>598</v>
      </c>
      <c r="T181" s="2">
        <v>0</v>
      </c>
      <c r="U181" s="2">
        <v>0</v>
      </c>
      <c r="V181" s="2">
        <v>0</v>
      </c>
      <c r="W181" s="2">
        <v>0</v>
      </c>
      <c r="X181" s="3">
        <v>0</v>
      </c>
      <c r="Y181" s="95" t="s">
        <v>666</v>
      </c>
      <c r="Z181" s="3">
        <v>228</v>
      </c>
      <c r="AA181" s="3" t="s">
        <v>648</v>
      </c>
      <c r="AB181" s="3">
        <v>23</v>
      </c>
      <c r="AC181" s="3">
        <v>0</v>
      </c>
      <c r="AD181" s="3" t="s">
        <v>644</v>
      </c>
      <c r="AE181" s="3">
        <v>0</v>
      </c>
      <c r="AF181" s="3">
        <v>0</v>
      </c>
      <c r="AG181" s="42">
        <v>0</v>
      </c>
      <c r="AH181" s="96" t="s">
        <v>1038</v>
      </c>
      <c r="AI181" s="3">
        <v>0</v>
      </c>
      <c r="AJ181" s="81">
        <v>0</v>
      </c>
      <c r="AK181" s="66"/>
      <c r="AL181" s="89">
        <v>355118.64065642958</v>
      </c>
    </row>
    <row r="182" spans="1:38" s="9" customFormat="1" ht="15.9" customHeight="1" x14ac:dyDescent="0.25">
      <c r="A182" s="11" t="s">
        <v>6</v>
      </c>
      <c r="B182" s="2" t="s">
        <v>40</v>
      </c>
      <c r="C182" s="2" t="s">
        <v>46</v>
      </c>
      <c r="D182" s="2" t="s">
        <v>47</v>
      </c>
      <c r="E182" s="2" t="s">
        <v>32</v>
      </c>
      <c r="F182" s="86" t="s">
        <v>225</v>
      </c>
      <c r="G182" s="51" t="s">
        <v>217</v>
      </c>
      <c r="H182" s="51" t="s">
        <v>856</v>
      </c>
      <c r="I182" s="53" t="s">
        <v>789</v>
      </c>
      <c r="J182" s="21"/>
      <c r="K182" s="52" t="s">
        <v>238</v>
      </c>
      <c r="L182" s="3" t="s">
        <v>1035</v>
      </c>
      <c r="M182" s="2" t="s">
        <v>745</v>
      </c>
      <c r="N182" s="2" t="s">
        <v>674</v>
      </c>
      <c r="O182" s="2" t="s">
        <v>465</v>
      </c>
      <c r="P182" s="2" t="s">
        <v>987</v>
      </c>
      <c r="Q182" s="2" t="s">
        <v>466</v>
      </c>
      <c r="R182" s="2">
        <v>0</v>
      </c>
      <c r="S182" s="3" t="s">
        <v>467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3" t="s">
        <v>939</v>
      </c>
      <c r="Z182" s="3">
        <v>200</v>
      </c>
      <c r="AA182" s="50" t="s">
        <v>648</v>
      </c>
      <c r="AB182" s="3">
        <v>17</v>
      </c>
      <c r="AC182" s="3" t="s">
        <v>29</v>
      </c>
      <c r="AD182" s="3" t="s">
        <v>644</v>
      </c>
      <c r="AE182" s="50">
        <v>0</v>
      </c>
      <c r="AF182" s="3">
        <v>0</v>
      </c>
      <c r="AG182" s="42">
        <v>0</v>
      </c>
      <c r="AH182" s="50" t="s">
        <v>646</v>
      </c>
      <c r="AI182" s="19">
        <v>0</v>
      </c>
      <c r="AJ182" s="66">
        <v>0</v>
      </c>
      <c r="AK182" s="66"/>
      <c r="AL182" s="89">
        <v>106683.39518021517</v>
      </c>
    </row>
    <row r="183" spans="1:38" s="9" customFormat="1" ht="15.9" customHeight="1" x14ac:dyDescent="0.25">
      <c r="A183" s="11" t="s">
        <v>6</v>
      </c>
      <c r="B183" s="2" t="s">
        <v>40</v>
      </c>
      <c r="C183" s="2" t="s">
        <v>46</v>
      </c>
      <c r="D183" s="2" t="s">
        <v>47</v>
      </c>
      <c r="E183" s="2" t="s">
        <v>32</v>
      </c>
      <c r="F183" s="86" t="s">
        <v>951</v>
      </c>
      <c r="G183" s="51" t="s">
        <v>948</v>
      </c>
      <c r="H183" s="51" t="s">
        <v>949</v>
      </c>
      <c r="I183" s="53" t="s">
        <v>950</v>
      </c>
      <c r="J183" s="21"/>
      <c r="K183" s="52" t="s">
        <v>729</v>
      </c>
      <c r="L183" s="3" t="s">
        <v>1035</v>
      </c>
      <c r="M183" s="2"/>
      <c r="N183" s="2"/>
      <c r="O183" s="2"/>
      <c r="P183" s="2" t="s">
        <v>952</v>
      </c>
      <c r="Q183" s="2" t="s">
        <v>953</v>
      </c>
      <c r="R183" s="2" t="s">
        <v>937</v>
      </c>
      <c r="S183" s="3" t="s">
        <v>954</v>
      </c>
      <c r="T183" s="2"/>
      <c r="U183" s="2"/>
      <c r="V183" s="2"/>
      <c r="W183" s="2"/>
      <c r="X183" s="2"/>
      <c r="Y183" s="3" t="s">
        <v>939</v>
      </c>
      <c r="Z183" s="3"/>
      <c r="AA183" s="50"/>
      <c r="AB183" s="3">
        <v>23</v>
      </c>
      <c r="AC183" s="3">
        <v>228</v>
      </c>
      <c r="AD183" s="3"/>
      <c r="AE183" s="50"/>
      <c r="AF183" s="3"/>
      <c r="AG183" s="42"/>
      <c r="AH183" s="50" t="s">
        <v>666</v>
      </c>
      <c r="AI183" s="19"/>
      <c r="AJ183" s="66"/>
      <c r="AK183" s="66"/>
      <c r="AL183" s="89">
        <v>251795.84853491583</v>
      </c>
    </row>
    <row r="184" spans="1:38" s="9" customFormat="1" ht="15.9" customHeight="1" x14ac:dyDescent="0.25">
      <c r="A184" s="11" t="s">
        <v>6</v>
      </c>
      <c r="B184" s="2" t="s">
        <v>40</v>
      </c>
      <c r="C184" s="2" t="s">
        <v>46</v>
      </c>
      <c r="D184" s="2" t="s">
        <v>47</v>
      </c>
      <c r="E184" s="2" t="s">
        <v>32</v>
      </c>
      <c r="F184" s="86" t="s">
        <v>956</v>
      </c>
      <c r="G184" s="51" t="s">
        <v>948</v>
      </c>
      <c r="H184" s="51" t="s">
        <v>955</v>
      </c>
      <c r="I184" s="53" t="s">
        <v>795</v>
      </c>
      <c r="J184" s="21"/>
      <c r="K184" s="52" t="s">
        <v>729</v>
      </c>
      <c r="L184" s="3" t="s">
        <v>1035</v>
      </c>
      <c r="M184" s="2"/>
      <c r="N184" s="2"/>
      <c r="O184" s="2"/>
      <c r="P184" s="2" t="s">
        <v>539</v>
      </c>
      <c r="Q184" s="2" t="s">
        <v>957</v>
      </c>
      <c r="R184" s="2" t="s">
        <v>937</v>
      </c>
      <c r="S184" s="3" t="s">
        <v>958</v>
      </c>
      <c r="T184" s="2"/>
      <c r="U184" s="2"/>
      <c r="V184" s="2"/>
      <c r="W184" s="2"/>
      <c r="X184" s="2"/>
      <c r="Y184" s="3" t="s">
        <v>939</v>
      </c>
      <c r="Z184" s="3"/>
      <c r="AA184" s="50"/>
      <c r="AB184" s="3">
        <v>23</v>
      </c>
      <c r="AC184" s="3">
        <v>228</v>
      </c>
      <c r="AD184" s="3"/>
      <c r="AE184" s="50"/>
      <c r="AF184" s="3"/>
      <c r="AG184" s="42"/>
      <c r="AH184" s="50" t="s">
        <v>666</v>
      </c>
      <c r="AI184" s="19"/>
      <c r="AJ184" s="66"/>
      <c r="AK184" s="66"/>
      <c r="AL184" s="89">
        <v>333706.49182880699</v>
      </c>
    </row>
    <row r="185" spans="1:38" s="9" customFormat="1" ht="15.9" customHeight="1" x14ac:dyDescent="0.25">
      <c r="A185" s="11" t="s">
        <v>6</v>
      </c>
      <c r="B185" s="2" t="s">
        <v>40</v>
      </c>
      <c r="C185" s="2" t="s">
        <v>46</v>
      </c>
      <c r="D185" s="2" t="s">
        <v>47</v>
      </c>
      <c r="E185" s="2" t="s">
        <v>32</v>
      </c>
      <c r="F185" s="73" t="s">
        <v>240</v>
      </c>
      <c r="G185" s="51" t="s">
        <v>218</v>
      </c>
      <c r="H185" s="51" t="s">
        <v>864</v>
      </c>
      <c r="I185" s="100" t="s">
        <v>920</v>
      </c>
      <c r="J185" s="21"/>
      <c r="K185" s="52" t="s">
        <v>239</v>
      </c>
      <c r="L185" s="3" t="s">
        <v>1035</v>
      </c>
      <c r="M185" s="2" t="s">
        <v>745</v>
      </c>
      <c r="N185" s="2" t="s">
        <v>674</v>
      </c>
      <c r="O185" s="2" t="s">
        <v>568</v>
      </c>
      <c r="P185" s="2" t="s">
        <v>1032</v>
      </c>
      <c r="Q185" s="2" t="s">
        <v>569</v>
      </c>
      <c r="R185" s="2" t="s">
        <v>570</v>
      </c>
      <c r="S185" s="3" t="s">
        <v>571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3" t="s">
        <v>645</v>
      </c>
      <c r="Z185" s="3">
        <v>210</v>
      </c>
      <c r="AA185" s="50" t="s">
        <v>654</v>
      </c>
      <c r="AB185" s="3">
        <v>24</v>
      </c>
      <c r="AC185" s="3" t="s">
        <v>29</v>
      </c>
      <c r="AD185" s="3" t="s">
        <v>644</v>
      </c>
      <c r="AE185" s="50">
        <v>0</v>
      </c>
      <c r="AF185" s="3">
        <v>0</v>
      </c>
      <c r="AG185" s="42">
        <v>0</v>
      </c>
      <c r="AH185" s="50">
        <v>0</v>
      </c>
      <c r="AI185" s="3">
        <v>0</v>
      </c>
      <c r="AJ185" s="66">
        <v>0</v>
      </c>
      <c r="AK185" s="66"/>
      <c r="AL185" s="89">
        <v>133662.61758487421</v>
      </c>
    </row>
    <row r="186" spans="1:38" s="9" customFormat="1" ht="15.9" customHeight="1" x14ac:dyDescent="0.25">
      <c r="A186" s="11"/>
      <c r="B186" s="2"/>
      <c r="C186" s="2"/>
      <c r="D186" s="2"/>
      <c r="E186" s="2"/>
      <c r="F186" s="86" t="s">
        <v>1011</v>
      </c>
      <c r="G186" s="51" t="s">
        <v>219</v>
      </c>
      <c r="H186" s="51" t="s">
        <v>1021</v>
      </c>
      <c r="I186" s="104"/>
      <c r="J186" s="21"/>
      <c r="K186" s="52"/>
      <c r="L186" s="3" t="s">
        <v>1035</v>
      </c>
      <c r="M186" s="2"/>
      <c r="N186" s="2"/>
      <c r="O186" s="2">
        <v>650796</v>
      </c>
      <c r="P186" s="2" t="s">
        <v>1028</v>
      </c>
      <c r="Q186" s="2"/>
      <c r="R186" s="2"/>
      <c r="S186" s="3" t="s">
        <v>1012</v>
      </c>
      <c r="T186" s="2"/>
      <c r="U186" s="2"/>
      <c r="V186" s="2"/>
      <c r="W186" s="2"/>
      <c r="X186" s="2"/>
      <c r="Y186" s="3"/>
      <c r="Z186" s="3">
        <v>200</v>
      </c>
      <c r="AA186" s="50" t="s">
        <v>654</v>
      </c>
      <c r="AB186" s="3">
        <v>17</v>
      </c>
      <c r="AC186" s="3"/>
      <c r="AD186" s="3"/>
      <c r="AE186" s="50"/>
      <c r="AF186" s="3"/>
      <c r="AG186" s="42"/>
      <c r="AH186" s="96"/>
      <c r="AI186" s="19"/>
      <c r="AJ186" s="66"/>
      <c r="AK186" s="66"/>
      <c r="AL186" s="89">
        <v>208388.28760403523</v>
      </c>
    </row>
    <row r="187" spans="1:38" s="9" customFormat="1" ht="15.9" customHeight="1" x14ac:dyDescent="0.25">
      <c r="A187" s="11" t="s">
        <v>6</v>
      </c>
      <c r="B187" s="2" t="s">
        <v>40</v>
      </c>
      <c r="C187" s="2" t="s">
        <v>46</v>
      </c>
      <c r="D187" s="2" t="s">
        <v>47</v>
      </c>
      <c r="E187" s="2" t="s">
        <v>32</v>
      </c>
      <c r="F187" s="55" t="s">
        <v>236</v>
      </c>
      <c r="G187" s="51" t="s">
        <v>219</v>
      </c>
      <c r="H187" s="51" t="s">
        <v>865</v>
      </c>
      <c r="I187" s="53" t="s">
        <v>788</v>
      </c>
      <c r="J187" s="21"/>
      <c r="K187" s="52" t="s">
        <v>54</v>
      </c>
      <c r="L187" s="3" t="s">
        <v>1035</v>
      </c>
      <c r="M187" s="2" t="s">
        <v>745</v>
      </c>
      <c r="N187" s="2" t="s">
        <v>674</v>
      </c>
      <c r="O187" s="2">
        <v>228258</v>
      </c>
      <c r="P187" s="2" t="s">
        <v>580</v>
      </c>
      <c r="Q187" s="2" t="s">
        <v>581</v>
      </c>
      <c r="R187" s="2" t="s">
        <v>582</v>
      </c>
      <c r="S187" s="3" t="s">
        <v>583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3" t="s">
        <v>939</v>
      </c>
      <c r="Z187" s="3" t="s">
        <v>677</v>
      </c>
      <c r="AA187" s="50" t="s">
        <v>680</v>
      </c>
      <c r="AB187" s="3">
        <v>17</v>
      </c>
      <c r="AC187" s="3" t="s">
        <v>29</v>
      </c>
      <c r="AD187" s="3" t="s">
        <v>644</v>
      </c>
      <c r="AE187" s="50">
        <v>0</v>
      </c>
      <c r="AF187" s="3">
        <v>0</v>
      </c>
      <c r="AG187" s="42">
        <v>0</v>
      </c>
      <c r="AH187" s="50">
        <v>0</v>
      </c>
      <c r="AI187" s="3">
        <v>0</v>
      </c>
      <c r="AJ187" s="66">
        <v>0</v>
      </c>
      <c r="AK187" s="66"/>
      <c r="AL187" s="89">
        <v>124463.96104358439</v>
      </c>
    </row>
    <row r="188" spans="1:38" s="9" customFormat="1" ht="15.9" customHeight="1" x14ac:dyDescent="0.25">
      <c r="A188" s="11" t="s">
        <v>6</v>
      </c>
      <c r="B188" s="2" t="s">
        <v>40</v>
      </c>
      <c r="C188" s="2" t="s">
        <v>46</v>
      </c>
      <c r="D188" s="2" t="s">
        <v>47</v>
      </c>
      <c r="E188" s="2" t="s">
        <v>32</v>
      </c>
      <c r="F188" s="86" t="s">
        <v>224</v>
      </c>
      <c r="G188" s="51" t="s">
        <v>219</v>
      </c>
      <c r="H188" s="51" t="s">
        <v>831</v>
      </c>
      <c r="I188" s="53" t="s">
        <v>788</v>
      </c>
      <c r="J188" s="21"/>
      <c r="K188" s="52" t="s">
        <v>58</v>
      </c>
      <c r="L188" s="3" t="s">
        <v>1035</v>
      </c>
      <c r="M188" s="2" t="s">
        <v>745</v>
      </c>
      <c r="N188" s="2" t="s">
        <v>674</v>
      </c>
      <c r="O188" s="2" t="s">
        <v>587</v>
      </c>
      <c r="P188" s="2" t="s">
        <v>588</v>
      </c>
      <c r="Q188" s="2" t="s">
        <v>589</v>
      </c>
      <c r="R188" s="2" t="s">
        <v>590</v>
      </c>
      <c r="S188" s="3" t="s">
        <v>468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3" t="s">
        <v>939</v>
      </c>
      <c r="Z188" s="3">
        <v>190</v>
      </c>
      <c r="AA188" s="50" t="s">
        <v>648</v>
      </c>
      <c r="AB188" s="3">
        <v>17</v>
      </c>
      <c r="AC188" s="3" t="s">
        <v>29</v>
      </c>
      <c r="AD188" s="3">
        <v>0</v>
      </c>
      <c r="AE188" s="50">
        <v>0</v>
      </c>
      <c r="AF188" s="3">
        <v>0</v>
      </c>
      <c r="AG188" s="42">
        <v>0</v>
      </c>
      <c r="AH188" s="50">
        <v>0</v>
      </c>
      <c r="AI188" s="19">
        <v>0</v>
      </c>
      <c r="AJ188" s="66">
        <v>0</v>
      </c>
      <c r="AK188" s="66"/>
      <c r="AL188" s="89">
        <v>113780.01787346</v>
      </c>
    </row>
    <row r="189" spans="1:38" s="9" customFormat="1" ht="15.9" customHeight="1" x14ac:dyDescent="0.25">
      <c r="A189" s="11" t="s">
        <v>6</v>
      </c>
      <c r="B189" s="2" t="s">
        <v>40</v>
      </c>
      <c r="C189" s="2" t="s">
        <v>46</v>
      </c>
      <c r="D189" s="2" t="s">
        <v>47</v>
      </c>
      <c r="E189" s="2" t="s">
        <v>32</v>
      </c>
      <c r="F189" s="86" t="s">
        <v>225</v>
      </c>
      <c r="G189" s="51" t="s">
        <v>220</v>
      </c>
      <c r="H189" s="51" t="s">
        <v>856</v>
      </c>
      <c r="I189" s="53" t="s">
        <v>788</v>
      </c>
      <c r="J189" s="21"/>
      <c r="K189" s="52" t="s">
        <v>86</v>
      </c>
      <c r="L189" s="3" t="s">
        <v>1035</v>
      </c>
      <c r="M189" s="2" t="s">
        <v>745</v>
      </c>
      <c r="N189" s="2" t="s">
        <v>674</v>
      </c>
      <c r="O189" s="2" t="s">
        <v>465</v>
      </c>
      <c r="P189" s="2" t="s">
        <v>987</v>
      </c>
      <c r="Q189" s="2" t="s">
        <v>466</v>
      </c>
      <c r="R189" s="2">
        <v>0</v>
      </c>
      <c r="S189" s="3" t="s">
        <v>467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3" t="s">
        <v>939</v>
      </c>
      <c r="Z189" s="3">
        <v>200</v>
      </c>
      <c r="AA189" s="50" t="s">
        <v>648</v>
      </c>
      <c r="AB189" s="3">
        <v>17</v>
      </c>
      <c r="AC189" s="3" t="s">
        <v>29</v>
      </c>
      <c r="AD189" s="3" t="s">
        <v>644</v>
      </c>
      <c r="AE189" s="50">
        <v>0</v>
      </c>
      <c r="AF189" s="3">
        <v>0</v>
      </c>
      <c r="AG189" s="42">
        <v>0</v>
      </c>
      <c r="AH189" s="50" t="s">
        <v>646</v>
      </c>
      <c r="AI189" s="19">
        <v>0</v>
      </c>
      <c r="AJ189" s="66">
        <v>0</v>
      </c>
      <c r="AK189" s="66"/>
      <c r="AL189" s="89">
        <v>106683.39518021517</v>
      </c>
    </row>
    <row r="190" spans="1:38" s="9" customFormat="1" ht="15.9" customHeight="1" x14ac:dyDescent="0.25">
      <c r="A190" s="11" t="s">
        <v>6</v>
      </c>
      <c r="B190" s="2" t="s">
        <v>40</v>
      </c>
      <c r="C190" s="2" t="s">
        <v>46</v>
      </c>
      <c r="D190" s="2" t="s">
        <v>47</v>
      </c>
      <c r="E190" s="2" t="s">
        <v>32</v>
      </c>
      <c r="F190" s="86" t="s">
        <v>224</v>
      </c>
      <c r="G190" s="51" t="s">
        <v>219</v>
      </c>
      <c r="H190" s="51" t="s">
        <v>856</v>
      </c>
      <c r="I190" s="53" t="s">
        <v>789</v>
      </c>
      <c r="J190" s="21"/>
      <c r="K190" s="52" t="s">
        <v>59</v>
      </c>
      <c r="L190" s="3" t="s">
        <v>1035</v>
      </c>
      <c r="M190" s="2" t="s">
        <v>745</v>
      </c>
      <c r="N190" s="2" t="s">
        <v>674</v>
      </c>
      <c r="O190" s="2" t="s">
        <v>587</v>
      </c>
      <c r="P190" s="2" t="s">
        <v>588</v>
      </c>
      <c r="Q190" s="2" t="s">
        <v>589</v>
      </c>
      <c r="R190" s="2" t="s">
        <v>590</v>
      </c>
      <c r="S190" s="3" t="s">
        <v>468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3" t="s">
        <v>939</v>
      </c>
      <c r="Z190" s="3">
        <v>190</v>
      </c>
      <c r="AA190" s="50" t="s">
        <v>648</v>
      </c>
      <c r="AB190" s="3">
        <v>17</v>
      </c>
      <c r="AC190" s="3" t="s">
        <v>29</v>
      </c>
      <c r="AD190" s="3">
        <v>0</v>
      </c>
      <c r="AE190" s="50">
        <v>0</v>
      </c>
      <c r="AF190" s="3">
        <v>0</v>
      </c>
      <c r="AG190" s="42">
        <v>0</v>
      </c>
      <c r="AH190" s="50">
        <v>0</v>
      </c>
      <c r="AI190" s="19">
        <v>0</v>
      </c>
      <c r="AJ190" s="66">
        <v>0</v>
      </c>
      <c r="AK190" s="66"/>
      <c r="AL190" s="89">
        <v>113780.01787346</v>
      </c>
    </row>
    <row r="191" spans="1:38" s="9" customFormat="1" ht="15.9" customHeight="1" x14ac:dyDescent="0.25">
      <c r="A191" s="11" t="s">
        <v>6</v>
      </c>
      <c r="B191" s="2" t="s">
        <v>40</v>
      </c>
      <c r="C191" s="2" t="s">
        <v>46</v>
      </c>
      <c r="D191" s="2" t="s">
        <v>47</v>
      </c>
      <c r="E191" s="2" t="s">
        <v>32</v>
      </c>
      <c r="F191" s="55" t="s">
        <v>230</v>
      </c>
      <c r="G191" s="51" t="s">
        <v>221</v>
      </c>
      <c r="H191" s="51" t="s">
        <v>866</v>
      </c>
      <c r="I191" s="100" t="s">
        <v>921</v>
      </c>
      <c r="J191" s="21"/>
      <c r="K191" s="52" t="s">
        <v>229</v>
      </c>
      <c r="L191" s="3" t="s">
        <v>1035</v>
      </c>
      <c r="M191" s="2" t="s">
        <v>745</v>
      </c>
      <c r="N191" s="2" t="s">
        <v>745</v>
      </c>
      <c r="O191" s="2">
        <v>3497</v>
      </c>
      <c r="P191" s="2" t="s">
        <v>453</v>
      </c>
      <c r="Q191" s="2">
        <v>6392</v>
      </c>
      <c r="R191" s="2">
        <v>0</v>
      </c>
      <c r="S191" s="3" t="s">
        <v>454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3" t="s">
        <v>657</v>
      </c>
      <c r="Z191" s="3">
        <v>210</v>
      </c>
      <c r="AA191" s="50" t="s">
        <v>654</v>
      </c>
      <c r="AB191" s="3">
        <v>24</v>
      </c>
      <c r="AC191" s="3">
        <v>-23.4</v>
      </c>
      <c r="AD191" s="3" t="s">
        <v>644</v>
      </c>
      <c r="AE191" s="50" t="s">
        <v>658</v>
      </c>
      <c r="AF191" s="3">
        <v>0</v>
      </c>
      <c r="AG191" s="42">
        <v>0</v>
      </c>
      <c r="AH191" s="96" t="s">
        <v>734</v>
      </c>
      <c r="AI191" s="19">
        <v>0</v>
      </c>
      <c r="AJ191" s="66">
        <v>0</v>
      </c>
      <c r="AK191" s="66"/>
      <c r="AL191" s="89">
        <v>216910.04280924026</v>
      </c>
    </row>
    <row r="192" spans="1:38" s="9" customFormat="1" ht="15.9" customHeight="1" x14ac:dyDescent="0.25">
      <c r="A192" s="11" t="s">
        <v>6</v>
      </c>
      <c r="B192" s="2" t="s">
        <v>40</v>
      </c>
      <c r="C192" s="2" t="s">
        <v>46</v>
      </c>
      <c r="D192" s="2" t="s">
        <v>47</v>
      </c>
      <c r="E192" s="2" t="s">
        <v>32</v>
      </c>
      <c r="F192" s="86" t="s">
        <v>228</v>
      </c>
      <c r="G192" s="51" t="s">
        <v>221</v>
      </c>
      <c r="H192" s="51" t="s">
        <v>867</v>
      </c>
      <c r="I192" s="53" t="s">
        <v>790</v>
      </c>
      <c r="J192" s="21"/>
      <c r="K192" s="52" t="s">
        <v>231</v>
      </c>
      <c r="L192" s="3" t="s">
        <v>1035</v>
      </c>
      <c r="M192" s="2" t="s">
        <v>745</v>
      </c>
      <c r="N192" s="2" t="s">
        <v>674</v>
      </c>
      <c r="O192" s="2">
        <v>801673</v>
      </c>
      <c r="P192" s="2" t="s">
        <v>459</v>
      </c>
      <c r="Q192" s="2" t="s">
        <v>460</v>
      </c>
      <c r="R192" s="2" t="s">
        <v>461</v>
      </c>
      <c r="S192" s="3" t="s">
        <v>462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3" t="s">
        <v>661</v>
      </c>
      <c r="Z192" s="3">
        <v>228</v>
      </c>
      <c r="AA192" s="50" t="s">
        <v>662</v>
      </c>
      <c r="AB192" s="3">
        <v>28</v>
      </c>
      <c r="AC192" s="3">
        <v>-12.35</v>
      </c>
      <c r="AD192" s="3" t="s">
        <v>644</v>
      </c>
      <c r="AE192" s="50">
        <v>0</v>
      </c>
      <c r="AF192" s="3">
        <v>0</v>
      </c>
      <c r="AG192" s="42">
        <v>0</v>
      </c>
      <c r="AH192" s="50">
        <v>0</v>
      </c>
      <c r="AI192" s="19">
        <v>0</v>
      </c>
      <c r="AJ192" s="66">
        <v>0</v>
      </c>
      <c r="AK192" s="66"/>
      <c r="AL192" s="89">
        <v>183139.82839270268</v>
      </c>
    </row>
    <row r="193" spans="1:38" s="1" customFormat="1" ht="15.9" customHeight="1" x14ac:dyDescent="0.25">
      <c r="A193" s="11" t="s">
        <v>6</v>
      </c>
      <c r="B193" s="2" t="s">
        <v>40</v>
      </c>
      <c r="C193" s="2" t="s">
        <v>46</v>
      </c>
      <c r="D193" s="2" t="s">
        <v>47</v>
      </c>
      <c r="E193" s="2" t="s">
        <v>32</v>
      </c>
      <c r="F193" s="55" t="s">
        <v>752</v>
      </c>
      <c r="G193" s="51" t="s">
        <v>688</v>
      </c>
      <c r="H193" s="51" t="s">
        <v>751</v>
      </c>
      <c r="I193" s="103" t="s">
        <v>745</v>
      </c>
      <c r="J193" s="21"/>
      <c r="K193" s="52"/>
      <c r="L193" s="3" t="s">
        <v>1035</v>
      </c>
      <c r="M193" s="2"/>
      <c r="N193" s="2"/>
      <c r="O193" s="2"/>
      <c r="P193" s="2"/>
      <c r="Q193" s="2"/>
      <c r="R193" s="2"/>
      <c r="S193" s="3"/>
      <c r="T193" s="2"/>
      <c r="U193" s="2"/>
      <c r="V193" s="2"/>
      <c r="W193" s="2"/>
      <c r="X193" s="3"/>
      <c r="Y193" s="3"/>
      <c r="Z193" s="3"/>
      <c r="AA193" s="3"/>
      <c r="AB193" s="3"/>
      <c r="AC193" s="3"/>
      <c r="AD193" s="3"/>
      <c r="AE193" s="3"/>
      <c r="AF193" s="3"/>
      <c r="AG193" s="42"/>
      <c r="AH193" s="50"/>
      <c r="AI193" s="3"/>
      <c r="AJ193" s="81"/>
      <c r="AK193" s="66"/>
      <c r="AL193" s="89">
        <v>536006.42932238488</v>
      </c>
    </row>
    <row r="194" spans="1:38" s="1" customFormat="1" ht="15.9" customHeight="1" x14ac:dyDescent="0.25">
      <c r="A194" s="11" t="s">
        <v>6</v>
      </c>
      <c r="B194" s="2" t="s">
        <v>40</v>
      </c>
      <c r="C194" s="2" t="s">
        <v>46</v>
      </c>
      <c r="D194" s="2" t="s">
        <v>47</v>
      </c>
      <c r="E194" s="2" t="s">
        <v>32</v>
      </c>
      <c r="F194" s="55" t="s">
        <v>425</v>
      </c>
      <c r="G194" s="51" t="s">
        <v>688</v>
      </c>
      <c r="H194" s="51" t="s">
        <v>797</v>
      </c>
      <c r="I194" s="78" t="s">
        <v>796</v>
      </c>
      <c r="J194" s="21"/>
      <c r="K194" s="52" t="s">
        <v>728</v>
      </c>
      <c r="L194" s="3" t="s">
        <v>1035</v>
      </c>
      <c r="M194" s="2" t="s">
        <v>745</v>
      </c>
      <c r="N194" s="2" t="s">
        <v>745</v>
      </c>
      <c r="O194" s="2">
        <v>0</v>
      </c>
      <c r="P194" s="2" t="s">
        <v>624</v>
      </c>
      <c r="Q194" s="2">
        <v>0</v>
      </c>
      <c r="R194" s="2">
        <v>0</v>
      </c>
      <c r="S194" s="3" t="s">
        <v>625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95" t="s">
        <v>666</v>
      </c>
      <c r="Z194" s="3">
        <v>260</v>
      </c>
      <c r="AA194" s="3" t="s">
        <v>685</v>
      </c>
      <c r="AB194" s="3">
        <v>23</v>
      </c>
      <c r="AC194" s="3">
        <v>0</v>
      </c>
      <c r="AD194" s="3" t="s">
        <v>644</v>
      </c>
      <c r="AE194" s="3">
        <v>0</v>
      </c>
      <c r="AF194" s="2">
        <v>0</v>
      </c>
      <c r="AG194" s="45">
        <v>0</v>
      </c>
      <c r="AH194" s="50" t="s">
        <v>686</v>
      </c>
      <c r="AI194" s="3">
        <v>0</v>
      </c>
      <c r="AJ194" s="81">
        <v>0</v>
      </c>
      <c r="AK194" s="66"/>
      <c r="AL194" s="89">
        <v>383582.86449110566</v>
      </c>
    </row>
    <row r="195" spans="1:38" s="9" customFormat="1" ht="15.9" customHeight="1" x14ac:dyDescent="0.25">
      <c r="A195" s="11" t="s">
        <v>6</v>
      </c>
      <c r="B195" s="2" t="s">
        <v>40</v>
      </c>
      <c r="C195" s="2" t="s">
        <v>46</v>
      </c>
      <c r="D195" s="2" t="s">
        <v>47</v>
      </c>
      <c r="E195" s="2" t="s">
        <v>32</v>
      </c>
      <c r="F195" s="55" t="s">
        <v>230</v>
      </c>
      <c r="G195" s="51" t="s">
        <v>222</v>
      </c>
      <c r="H195" s="51" t="s">
        <v>866</v>
      </c>
      <c r="I195" s="100" t="s">
        <v>921</v>
      </c>
      <c r="J195" s="21"/>
      <c r="K195" s="52" t="s">
        <v>229</v>
      </c>
      <c r="L195" s="3" t="s">
        <v>1035</v>
      </c>
      <c r="M195" s="2" t="s">
        <v>745</v>
      </c>
      <c r="N195" s="2" t="s">
        <v>745</v>
      </c>
      <c r="O195" s="2">
        <v>3497</v>
      </c>
      <c r="P195" s="2" t="s">
        <v>453</v>
      </c>
      <c r="Q195" s="2">
        <v>6392</v>
      </c>
      <c r="R195" s="2">
        <v>0</v>
      </c>
      <c r="S195" s="3" t="s">
        <v>454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3" t="s">
        <v>657</v>
      </c>
      <c r="Z195" s="3">
        <v>210</v>
      </c>
      <c r="AA195" s="50" t="s">
        <v>654</v>
      </c>
      <c r="AB195" s="3">
        <v>24</v>
      </c>
      <c r="AC195" s="3">
        <v>-23.4</v>
      </c>
      <c r="AD195" s="3" t="s">
        <v>644</v>
      </c>
      <c r="AE195" s="50" t="s">
        <v>658</v>
      </c>
      <c r="AF195" s="3">
        <v>0</v>
      </c>
      <c r="AG195" s="42">
        <v>0</v>
      </c>
      <c r="AH195" s="96" t="s">
        <v>734</v>
      </c>
      <c r="AI195" s="19">
        <v>0</v>
      </c>
      <c r="AJ195" s="66">
        <v>0</v>
      </c>
      <c r="AK195" s="66"/>
      <c r="AL195" s="89">
        <v>216910.04280924026</v>
      </c>
    </row>
    <row r="196" spans="1:38" s="9" customFormat="1" ht="21.5" x14ac:dyDescent="0.25">
      <c r="A196" s="24" t="s">
        <v>241</v>
      </c>
      <c r="B196" s="20" t="s">
        <v>241</v>
      </c>
      <c r="C196" s="20" t="s">
        <v>241</v>
      </c>
      <c r="D196" s="20" t="s">
        <v>241</v>
      </c>
      <c r="E196" s="20" t="s">
        <v>241</v>
      </c>
      <c r="F196" s="20" t="s">
        <v>26</v>
      </c>
      <c r="G196" s="25" t="s">
        <v>242</v>
      </c>
      <c r="H196" s="20" t="s">
        <v>26</v>
      </c>
      <c r="I196" s="20" t="s">
        <v>26</v>
      </c>
      <c r="J196" s="35"/>
      <c r="K196" s="20" t="s">
        <v>26</v>
      </c>
      <c r="L196" s="20" t="s">
        <v>26</v>
      </c>
      <c r="M196" s="20" t="s">
        <v>26</v>
      </c>
      <c r="N196" s="20" t="s">
        <v>26</v>
      </c>
      <c r="O196" s="20" t="s">
        <v>241</v>
      </c>
      <c r="P196" s="20" t="s">
        <v>241</v>
      </c>
      <c r="Q196" s="20" t="s">
        <v>241</v>
      </c>
      <c r="R196" s="20" t="s">
        <v>241</v>
      </c>
      <c r="S196" s="20" t="s">
        <v>26</v>
      </c>
      <c r="T196" s="20" t="s">
        <v>241</v>
      </c>
      <c r="U196" s="20" t="s">
        <v>241</v>
      </c>
      <c r="V196" s="20" t="s">
        <v>241</v>
      </c>
      <c r="W196" s="20" t="s">
        <v>241</v>
      </c>
      <c r="X196" s="20" t="s">
        <v>241</v>
      </c>
      <c r="Y196" s="20" t="s">
        <v>26</v>
      </c>
      <c r="Z196" s="20" t="s">
        <v>26</v>
      </c>
      <c r="AA196" s="80" t="s">
        <v>26</v>
      </c>
      <c r="AB196" s="20" t="s">
        <v>26</v>
      </c>
      <c r="AC196" s="20" t="s">
        <v>26</v>
      </c>
      <c r="AD196" s="20" t="s">
        <v>26</v>
      </c>
      <c r="AE196" s="80" t="s">
        <v>26</v>
      </c>
      <c r="AF196" s="20" t="s">
        <v>241</v>
      </c>
      <c r="AG196" s="37" t="s">
        <v>241</v>
      </c>
      <c r="AH196" s="80" t="s">
        <v>26</v>
      </c>
      <c r="AI196" s="20" t="s">
        <v>26</v>
      </c>
      <c r="AJ196" s="20" t="s">
        <v>241</v>
      </c>
      <c r="AK196" s="20" t="s">
        <v>241</v>
      </c>
      <c r="AL196" s="20">
        <v>0</v>
      </c>
    </row>
    <row r="197" spans="1:38" s="9" customFormat="1" ht="15.9" customHeight="1" x14ac:dyDescent="0.25">
      <c r="A197" s="27" t="s">
        <v>241</v>
      </c>
      <c r="B197" s="26" t="s">
        <v>40</v>
      </c>
      <c r="C197" s="2" t="s">
        <v>46</v>
      </c>
      <c r="D197" s="2" t="s">
        <v>47</v>
      </c>
      <c r="E197" s="2" t="s">
        <v>32</v>
      </c>
      <c r="F197" s="55" t="s">
        <v>246</v>
      </c>
      <c r="G197" s="54" t="s">
        <v>243</v>
      </c>
      <c r="H197" s="54" t="s">
        <v>244</v>
      </c>
      <c r="I197" s="103" t="s">
        <v>745</v>
      </c>
      <c r="J197" s="21"/>
      <c r="K197" s="52" t="s">
        <v>245</v>
      </c>
      <c r="L197" s="3" t="s">
        <v>1035</v>
      </c>
      <c r="M197" s="2" t="s">
        <v>745</v>
      </c>
      <c r="N197" s="2" t="s">
        <v>745</v>
      </c>
      <c r="O197" s="2">
        <v>828426</v>
      </c>
      <c r="P197" s="2" t="s">
        <v>591</v>
      </c>
      <c r="Q197" s="2" t="s">
        <v>592</v>
      </c>
      <c r="R197" s="2">
        <v>0</v>
      </c>
      <c r="S197" s="3" t="s">
        <v>593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3" t="s">
        <v>939</v>
      </c>
      <c r="Z197" s="3" t="s">
        <v>682</v>
      </c>
      <c r="AA197" s="50" t="s">
        <v>648</v>
      </c>
      <c r="AB197" s="3">
        <v>20</v>
      </c>
      <c r="AC197" s="3" t="s">
        <v>29</v>
      </c>
      <c r="AD197" s="3" t="s">
        <v>644</v>
      </c>
      <c r="AE197" s="50">
        <v>0</v>
      </c>
      <c r="AF197" s="3">
        <v>0</v>
      </c>
      <c r="AG197" s="42">
        <v>0</v>
      </c>
      <c r="AH197" s="50">
        <v>0</v>
      </c>
      <c r="AI197" s="19">
        <v>0</v>
      </c>
      <c r="AJ197" s="66">
        <v>0</v>
      </c>
      <c r="AK197" s="66"/>
      <c r="AL197" s="89">
        <v>134818.06991091001</v>
      </c>
    </row>
    <row r="198" spans="1:38" s="9" customFormat="1" ht="21.5" x14ac:dyDescent="0.25">
      <c r="A198" s="24" t="s">
        <v>2</v>
      </c>
      <c r="B198" s="20" t="s">
        <v>2</v>
      </c>
      <c r="C198" s="20" t="s">
        <v>2</v>
      </c>
      <c r="D198" s="20" t="s">
        <v>2</v>
      </c>
      <c r="E198" s="20" t="s">
        <v>2</v>
      </c>
      <c r="F198" s="20" t="s">
        <v>26</v>
      </c>
      <c r="G198" s="25" t="s">
        <v>971</v>
      </c>
      <c r="H198" s="20" t="s">
        <v>26</v>
      </c>
      <c r="I198" s="20" t="s">
        <v>26</v>
      </c>
      <c r="J198" s="35"/>
      <c r="K198" s="20" t="s">
        <v>26</v>
      </c>
      <c r="L198" s="20" t="s">
        <v>26</v>
      </c>
      <c r="M198" s="20" t="s">
        <v>26</v>
      </c>
      <c r="N198" s="20" t="s">
        <v>26</v>
      </c>
      <c r="O198" s="20" t="s">
        <v>2</v>
      </c>
      <c r="P198" s="20" t="s">
        <v>2</v>
      </c>
      <c r="Q198" s="20" t="s">
        <v>2</v>
      </c>
      <c r="R198" s="20" t="s">
        <v>2</v>
      </c>
      <c r="S198" s="20" t="s">
        <v>26</v>
      </c>
      <c r="T198" s="20" t="s">
        <v>2</v>
      </c>
      <c r="U198" s="20" t="s">
        <v>2</v>
      </c>
      <c r="V198" s="20" t="s">
        <v>2</v>
      </c>
      <c r="W198" s="20" t="s">
        <v>2</v>
      </c>
      <c r="X198" s="20" t="s">
        <v>2</v>
      </c>
      <c r="Y198" s="20" t="s">
        <v>26</v>
      </c>
      <c r="Z198" s="20" t="s">
        <v>26</v>
      </c>
      <c r="AA198" s="80" t="s">
        <v>26</v>
      </c>
      <c r="AB198" s="20" t="s">
        <v>26</v>
      </c>
      <c r="AC198" s="20" t="s">
        <v>26</v>
      </c>
      <c r="AD198" s="20" t="s">
        <v>26</v>
      </c>
      <c r="AE198" s="80" t="s">
        <v>26</v>
      </c>
      <c r="AF198" s="20" t="s">
        <v>2</v>
      </c>
      <c r="AG198" s="37" t="s">
        <v>2</v>
      </c>
      <c r="AH198" s="80" t="s">
        <v>26</v>
      </c>
      <c r="AI198" s="20" t="s">
        <v>26</v>
      </c>
      <c r="AJ198" s="20" t="s">
        <v>2</v>
      </c>
      <c r="AK198" s="20" t="s">
        <v>2</v>
      </c>
      <c r="AL198" s="20">
        <v>0</v>
      </c>
    </row>
    <row r="199" spans="1:38" s="9" customFormat="1" ht="15.9" customHeight="1" x14ac:dyDescent="0.25">
      <c r="A199" s="11" t="s">
        <v>971</v>
      </c>
      <c r="B199" s="2" t="s">
        <v>40</v>
      </c>
      <c r="C199" s="2" t="s">
        <v>46</v>
      </c>
      <c r="D199" s="2" t="s">
        <v>47</v>
      </c>
      <c r="E199" s="2" t="s">
        <v>32</v>
      </c>
      <c r="F199" s="86" t="s">
        <v>975</v>
      </c>
      <c r="G199" s="97" t="s">
        <v>972</v>
      </c>
      <c r="H199" s="97" t="s">
        <v>973</v>
      </c>
      <c r="I199" s="53" t="s">
        <v>974</v>
      </c>
      <c r="J199" s="21"/>
      <c r="K199" s="53" t="s">
        <v>59</v>
      </c>
      <c r="L199" s="3" t="s">
        <v>1035</v>
      </c>
      <c r="M199" s="2"/>
      <c r="N199" s="2"/>
      <c r="O199" s="2"/>
      <c r="P199" s="2" t="s">
        <v>976</v>
      </c>
      <c r="Q199" s="2" t="s">
        <v>977</v>
      </c>
      <c r="R199" s="2" t="s">
        <v>937</v>
      </c>
      <c r="S199" s="3" t="s">
        <v>978</v>
      </c>
      <c r="T199" s="2"/>
      <c r="U199" s="2"/>
      <c r="V199" s="2"/>
      <c r="W199" s="2"/>
      <c r="X199" s="2"/>
      <c r="Y199" s="3" t="s">
        <v>939</v>
      </c>
      <c r="Z199" s="3"/>
      <c r="AA199" s="50"/>
      <c r="AB199" s="3">
        <v>26</v>
      </c>
      <c r="AC199" s="3">
        <v>240</v>
      </c>
      <c r="AD199" s="3"/>
      <c r="AE199" s="50"/>
      <c r="AF199" s="3"/>
      <c r="AG199" s="42"/>
      <c r="AH199" s="50" t="s">
        <v>666</v>
      </c>
      <c r="AI199" s="3"/>
      <c r="AJ199" s="66"/>
      <c r="AK199" s="66"/>
      <c r="AL199" s="89">
        <v>400666.58812961366</v>
      </c>
    </row>
    <row r="200" spans="1:38" s="9" customFormat="1" ht="15.9" customHeight="1" x14ac:dyDescent="0.25">
      <c r="A200" s="11" t="s">
        <v>971</v>
      </c>
      <c r="B200" s="2" t="s">
        <v>40</v>
      </c>
      <c r="C200" s="2" t="s">
        <v>46</v>
      </c>
      <c r="D200" s="2" t="s">
        <v>47</v>
      </c>
      <c r="E200" s="2" t="s">
        <v>32</v>
      </c>
      <c r="F200" s="86" t="s">
        <v>975</v>
      </c>
      <c r="G200" s="97" t="s">
        <v>979</v>
      </c>
      <c r="H200" s="97" t="s">
        <v>973</v>
      </c>
      <c r="I200" s="53" t="s">
        <v>974</v>
      </c>
      <c r="J200" s="21"/>
      <c r="K200" s="53" t="s">
        <v>59</v>
      </c>
      <c r="L200" s="3" t="s">
        <v>1035</v>
      </c>
      <c r="M200" s="2"/>
      <c r="N200" s="2"/>
      <c r="O200" s="2"/>
      <c r="P200" s="2" t="s">
        <v>976</v>
      </c>
      <c r="Q200" s="2" t="s">
        <v>977</v>
      </c>
      <c r="R200" s="2" t="s">
        <v>937</v>
      </c>
      <c r="S200" s="3" t="s">
        <v>978</v>
      </c>
      <c r="T200" s="2"/>
      <c r="U200" s="2"/>
      <c r="V200" s="2"/>
      <c r="W200" s="2"/>
      <c r="X200" s="2"/>
      <c r="Y200" s="3" t="s">
        <v>939</v>
      </c>
      <c r="Z200" s="3"/>
      <c r="AA200" s="50"/>
      <c r="AB200" s="3">
        <v>26</v>
      </c>
      <c r="AC200" s="3">
        <v>240</v>
      </c>
      <c r="AD200" s="3"/>
      <c r="AE200" s="50"/>
      <c r="AF200" s="3"/>
      <c r="AG200" s="42"/>
      <c r="AH200" s="50" t="s">
        <v>666</v>
      </c>
      <c r="AI200" s="3"/>
      <c r="AJ200" s="66"/>
      <c r="AK200" s="66"/>
      <c r="AL200" s="89">
        <v>400666.58812961366</v>
      </c>
    </row>
    <row r="201" spans="1:38" s="9" customFormat="1" ht="15.9" customHeight="1" x14ac:dyDescent="0.25">
      <c r="A201" s="11" t="s">
        <v>971</v>
      </c>
      <c r="B201" s="2" t="s">
        <v>40</v>
      </c>
      <c r="C201" s="2" t="s">
        <v>46</v>
      </c>
      <c r="D201" s="2" t="s">
        <v>47</v>
      </c>
      <c r="E201" s="2" t="s">
        <v>32</v>
      </c>
      <c r="F201" s="86" t="s">
        <v>975</v>
      </c>
      <c r="G201" s="97" t="s">
        <v>980</v>
      </c>
      <c r="H201" s="97" t="s">
        <v>973</v>
      </c>
      <c r="I201" s="53" t="s">
        <v>974</v>
      </c>
      <c r="J201" s="21"/>
      <c r="K201" s="53" t="s">
        <v>59</v>
      </c>
      <c r="L201" s="3" t="s">
        <v>1035</v>
      </c>
      <c r="M201" s="2"/>
      <c r="N201" s="2"/>
      <c r="O201" s="2"/>
      <c r="P201" s="2" t="s">
        <v>976</v>
      </c>
      <c r="Q201" s="2" t="s">
        <v>977</v>
      </c>
      <c r="R201" s="2" t="s">
        <v>937</v>
      </c>
      <c r="S201" s="3" t="s">
        <v>978</v>
      </c>
      <c r="T201" s="2"/>
      <c r="U201" s="2"/>
      <c r="V201" s="2"/>
      <c r="W201" s="2"/>
      <c r="X201" s="2"/>
      <c r="Y201" s="3" t="s">
        <v>939</v>
      </c>
      <c r="Z201" s="3"/>
      <c r="AA201" s="50"/>
      <c r="AB201" s="3">
        <v>26</v>
      </c>
      <c r="AC201" s="3">
        <v>240</v>
      </c>
      <c r="AD201" s="3"/>
      <c r="AE201" s="50"/>
      <c r="AF201" s="3"/>
      <c r="AG201" s="42"/>
      <c r="AH201" s="50" t="s">
        <v>666</v>
      </c>
      <c r="AI201" s="3"/>
      <c r="AJ201" s="66"/>
      <c r="AK201" s="66"/>
      <c r="AL201" s="89">
        <v>400666.58812961366</v>
      </c>
    </row>
    <row r="202" spans="1:38" s="9" customFormat="1" ht="15.9" customHeight="1" x14ac:dyDescent="0.25">
      <c r="A202" s="11" t="s">
        <v>971</v>
      </c>
      <c r="B202" s="2" t="s">
        <v>40</v>
      </c>
      <c r="C202" s="2" t="s">
        <v>46</v>
      </c>
      <c r="D202" s="2" t="s">
        <v>47</v>
      </c>
      <c r="E202" s="2" t="s">
        <v>32</v>
      </c>
      <c r="F202" s="86" t="s">
        <v>981</v>
      </c>
      <c r="G202" s="97" t="s">
        <v>972</v>
      </c>
      <c r="H202" s="97" t="s">
        <v>973</v>
      </c>
      <c r="I202" s="53" t="s">
        <v>974</v>
      </c>
      <c r="J202" s="21"/>
      <c r="K202" s="53" t="s">
        <v>59</v>
      </c>
      <c r="L202" s="3" t="s">
        <v>1035</v>
      </c>
      <c r="M202" s="2"/>
      <c r="N202" s="2"/>
      <c r="O202" s="2"/>
      <c r="P202" s="2" t="s">
        <v>976</v>
      </c>
      <c r="Q202" s="2" t="s">
        <v>977</v>
      </c>
      <c r="R202" s="2" t="s">
        <v>937</v>
      </c>
      <c r="S202" s="3" t="s">
        <v>982</v>
      </c>
      <c r="T202" s="2"/>
      <c r="U202" s="2"/>
      <c r="V202" s="2"/>
      <c r="W202" s="2"/>
      <c r="X202" s="2"/>
      <c r="Y202" s="3" t="s">
        <v>939</v>
      </c>
      <c r="Z202" s="3"/>
      <c r="AA202" s="50"/>
      <c r="AB202" s="3">
        <v>26</v>
      </c>
      <c r="AC202" s="3">
        <v>240</v>
      </c>
      <c r="AD202" s="3"/>
      <c r="AE202" s="50"/>
      <c r="AF202" s="3"/>
      <c r="AG202" s="42"/>
      <c r="AH202" s="50" t="s">
        <v>666</v>
      </c>
      <c r="AI202" s="3"/>
      <c r="AJ202" s="66"/>
      <c r="AK202" s="66"/>
      <c r="AL202" s="89">
        <v>400666.58812961366</v>
      </c>
    </row>
    <row r="203" spans="1:38" s="9" customFormat="1" ht="15.9" customHeight="1" x14ac:dyDescent="0.25">
      <c r="A203" s="11" t="s">
        <v>971</v>
      </c>
      <c r="B203" s="2" t="s">
        <v>40</v>
      </c>
      <c r="C203" s="2" t="s">
        <v>46</v>
      </c>
      <c r="D203" s="2" t="s">
        <v>47</v>
      </c>
      <c r="E203" s="2" t="s">
        <v>32</v>
      </c>
      <c r="F203" s="86" t="s">
        <v>981</v>
      </c>
      <c r="G203" s="97" t="s">
        <v>979</v>
      </c>
      <c r="H203" s="97" t="s">
        <v>973</v>
      </c>
      <c r="I203" s="53" t="s">
        <v>974</v>
      </c>
      <c r="J203" s="21"/>
      <c r="K203" s="53" t="s">
        <v>59</v>
      </c>
      <c r="L203" s="3" t="s">
        <v>1035</v>
      </c>
      <c r="M203" s="2"/>
      <c r="N203" s="2"/>
      <c r="O203" s="2"/>
      <c r="P203" s="2" t="s">
        <v>976</v>
      </c>
      <c r="Q203" s="2" t="s">
        <v>977</v>
      </c>
      <c r="R203" s="2" t="s">
        <v>937</v>
      </c>
      <c r="S203" s="3" t="s">
        <v>982</v>
      </c>
      <c r="T203" s="2"/>
      <c r="U203" s="2"/>
      <c r="V203" s="2"/>
      <c r="W203" s="2"/>
      <c r="X203" s="2"/>
      <c r="Y203" s="3" t="s">
        <v>939</v>
      </c>
      <c r="Z203" s="3"/>
      <c r="AA203" s="50"/>
      <c r="AB203" s="3">
        <v>26</v>
      </c>
      <c r="AC203" s="3">
        <v>240</v>
      </c>
      <c r="AD203" s="3"/>
      <c r="AE203" s="50"/>
      <c r="AF203" s="3"/>
      <c r="AG203" s="42"/>
      <c r="AH203" s="50" t="s">
        <v>666</v>
      </c>
      <c r="AI203" s="3"/>
      <c r="AJ203" s="66"/>
      <c r="AK203" s="66"/>
      <c r="AL203" s="89">
        <v>400666.58812961366</v>
      </c>
    </row>
    <row r="204" spans="1:38" s="9" customFormat="1" ht="15.9" customHeight="1" x14ac:dyDescent="0.25">
      <c r="A204" s="11" t="s">
        <v>971</v>
      </c>
      <c r="B204" s="2" t="s">
        <v>40</v>
      </c>
      <c r="C204" s="2" t="s">
        <v>46</v>
      </c>
      <c r="D204" s="2" t="s">
        <v>47</v>
      </c>
      <c r="E204" s="2" t="s">
        <v>32</v>
      </c>
      <c r="F204" s="86" t="s">
        <v>981</v>
      </c>
      <c r="G204" s="97" t="s">
        <v>980</v>
      </c>
      <c r="H204" s="97" t="s">
        <v>973</v>
      </c>
      <c r="I204" s="53" t="s">
        <v>974</v>
      </c>
      <c r="J204" s="21"/>
      <c r="K204" s="53" t="s">
        <v>59</v>
      </c>
      <c r="L204" s="3" t="s">
        <v>1035</v>
      </c>
      <c r="M204" s="2"/>
      <c r="N204" s="2"/>
      <c r="O204" s="2"/>
      <c r="P204" s="2" t="s">
        <v>976</v>
      </c>
      <c r="Q204" s="2" t="s">
        <v>977</v>
      </c>
      <c r="R204" s="2" t="s">
        <v>937</v>
      </c>
      <c r="S204" s="3" t="s">
        <v>982</v>
      </c>
      <c r="T204" s="2"/>
      <c r="U204" s="2"/>
      <c r="V204" s="2"/>
      <c r="W204" s="2"/>
      <c r="X204" s="2"/>
      <c r="Y204" s="3" t="s">
        <v>939</v>
      </c>
      <c r="Z204" s="3"/>
      <c r="AA204" s="50"/>
      <c r="AB204" s="3">
        <v>26</v>
      </c>
      <c r="AC204" s="3">
        <v>240</v>
      </c>
      <c r="AD204" s="3"/>
      <c r="AE204" s="50"/>
      <c r="AF204" s="3"/>
      <c r="AG204" s="42"/>
      <c r="AH204" s="50" t="s">
        <v>666</v>
      </c>
      <c r="AI204" s="3"/>
      <c r="AJ204" s="66"/>
      <c r="AK204" s="66"/>
      <c r="AL204" s="89">
        <v>400666.58812961366</v>
      </c>
    </row>
    <row r="205" spans="1:38" s="9" customFormat="1" ht="21.5" x14ac:dyDescent="0.25">
      <c r="A205" s="24" t="s">
        <v>2</v>
      </c>
      <c r="B205" s="20" t="s">
        <v>2</v>
      </c>
      <c r="C205" s="20" t="s">
        <v>2</v>
      </c>
      <c r="D205" s="20" t="s">
        <v>2</v>
      </c>
      <c r="E205" s="20" t="s">
        <v>2</v>
      </c>
      <c r="F205" s="20" t="s">
        <v>26</v>
      </c>
      <c r="G205" s="25" t="s">
        <v>21</v>
      </c>
      <c r="H205" s="20" t="s">
        <v>26</v>
      </c>
      <c r="I205" s="20" t="s">
        <v>26</v>
      </c>
      <c r="J205" s="35"/>
      <c r="K205" s="20" t="s">
        <v>26</v>
      </c>
      <c r="L205" s="20" t="s">
        <v>26</v>
      </c>
      <c r="M205" s="20" t="s">
        <v>26</v>
      </c>
      <c r="N205" s="20" t="s">
        <v>26</v>
      </c>
      <c r="O205" s="20" t="s">
        <v>2</v>
      </c>
      <c r="P205" s="20" t="s">
        <v>2</v>
      </c>
      <c r="Q205" s="20" t="s">
        <v>2</v>
      </c>
      <c r="R205" s="20" t="s">
        <v>2</v>
      </c>
      <c r="S205" s="20" t="s">
        <v>26</v>
      </c>
      <c r="T205" s="20" t="s">
        <v>2</v>
      </c>
      <c r="U205" s="20" t="s">
        <v>2</v>
      </c>
      <c r="V205" s="20" t="s">
        <v>2</v>
      </c>
      <c r="W205" s="20" t="s">
        <v>2</v>
      </c>
      <c r="X205" s="20" t="s">
        <v>2</v>
      </c>
      <c r="Y205" s="20" t="s">
        <v>26</v>
      </c>
      <c r="Z205" s="20" t="s">
        <v>26</v>
      </c>
      <c r="AA205" s="80" t="s">
        <v>26</v>
      </c>
      <c r="AB205" s="20" t="s">
        <v>26</v>
      </c>
      <c r="AC205" s="20" t="s">
        <v>26</v>
      </c>
      <c r="AD205" s="20" t="s">
        <v>26</v>
      </c>
      <c r="AE205" s="80" t="s">
        <v>26</v>
      </c>
      <c r="AF205" s="20" t="s">
        <v>2</v>
      </c>
      <c r="AG205" s="37" t="s">
        <v>2</v>
      </c>
      <c r="AH205" s="80" t="s">
        <v>26</v>
      </c>
      <c r="AI205" s="20" t="s">
        <v>26</v>
      </c>
      <c r="AJ205" s="20" t="s">
        <v>2</v>
      </c>
      <c r="AK205" s="20" t="s">
        <v>2</v>
      </c>
      <c r="AL205" s="20">
        <v>0</v>
      </c>
    </row>
    <row r="206" spans="1:38" s="9" customFormat="1" ht="15.9" customHeight="1" x14ac:dyDescent="0.25">
      <c r="A206" s="11" t="s">
        <v>2</v>
      </c>
      <c r="B206" s="2" t="s">
        <v>40</v>
      </c>
      <c r="C206" s="2" t="s">
        <v>46</v>
      </c>
      <c r="D206" s="2" t="s">
        <v>47</v>
      </c>
      <c r="E206" s="2" t="s">
        <v>32</v>
      </c>
      <c r="F206" s="86" t="s">
        <v>138</v>
      </c>
      <c r="G206" s="97">
        <v>106</v>
      </c>
      <c r="H206" s="97" t="s">
        <v>131</v>
      </c>
      <c r="I206" s="103" t="s">
        <v>745</v>
      </c>
      <c r="J206" s="21"/>
      <c r="K206" s="53" t="s">
        <v>267</v>
      </c>
      <c r="L206" s="3" t="s">
        <v>1035</v>
      </c>
      <c r="M206" s="2" t="s">
        <v>745</v>
      </c>
      <c r="N206" s="2" t="s">
        <v>674</v>
      </c>
      <c r="O206" s="2">
        <v>821341</v>
      </c>
      <c r="P206" s="2">
        <v>0</v>
      </c>
      <c r="Q206" s="2" t="s">
        <v>479</v>
      </c>
      <c r="R206" s="2" t="s">
        <v>480</v>
      </c>
      <c r="S206" s="3" t="s">
        <v>481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3" t="s">
        <v>653</v>
      </c>
      <c r="Z206" s="3">
        <v>200</v>
      </c>
      <c r="AA206" s="50" t="s">
        <v>648</v>
      </c>
      <c r="AB206" s="3">
        <v>18</v>
      </c>
      <c r="AC206" s="3" t="s">
        <v>29</v>
      </c>
      <c r="AD206" s="3" t="s">
        <v>644</v>
      </c>
      <c r="AE206" s="50" t="s">
        <v>650</v>
      </c>
      <c r="AF206" s="3">
        <v>0</v>
      </c>
      <c r="AG206" s="42">
        <v>0</v>
      </c>
      <c r="AH206" s="50" t="s">
        <v>738</v>
      </c>
      <c r="AI206" s="3">
        <v>0</v>
      </c>
      <c r="AJ206" s="66">
        <v>0</v>
      </c>
      <c r="AK206" s="66"/>
      <c r="AL206" s="89">
        <v>199628.48566875386</v>
      </c>
    </row>
    <row r="207" spans="1:38" s="9" customFormat="1" ht="15.9" customHeight="1" x14ac:dyDescent="0.25">
      <c r="A207" s="11" t="s">
        <v>2</v>
      </c>
      <c r="B207" s="2" t="s">
        <v>40</v>
      </c>
      <c r="C207" s="2" t="s">
        <v>46</v>
      </c>
      <c r="D207" s="2" t="s">
        <v>47</v>
      </c>
      <c r="E207" s="2" t="s">
        <v>32</v>
      </c>
      <c r="F207" s="55" t="s">
        <v>134</v>
      </c>
      <c r="G207" s="97">
        <v>106</v>
      </c>
      <c r="H207" s="97" t="s">
        <v>251</v>
      </c>
      <c r="I207" s="103" t="s">
        <v>745</v>
      </c>
      <c r="J207" s="34"/>
      <c r="K207" s="53" t="s">
        <v>268</v>
      </c>
      <c r="L207" s="3" t="s">
        <v>1035</v>
      </c>
      <c r="M207" s="23" t="s">
        <v>745</v>
      </c>
      <c r="N207" s="23" t="s">
        <v>745</v>
      </c>
      <c r="O207" s="23">
        <v>826245</v>
      </c>
      <c r="P207" s="23" t="s">
        <v>514</v>
      </c>
      <c r="Q207" s="23" t="s">
        <v>515</v>
      </c>
      <c r="R207" s="23" t="s">
        <v>477</v>
      </c>
      <c r="S207" s="3" t="s">
        <v>516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3" t="s">
        <v>665</v>
      </c>
      <c r="Z207" s="3">
        <v>180</v>
      </c>
      <c r="AA207" s="50" t="s">
        <v>648</v>
      </c>
      <c r="AB207" s="3">
        <v>18</v>
      </c>
      <c r="AC207" s="3">
        <v>0.5</v>
      </c>
      <c r="AD207" s="3" t="s">
        <v>644</v>
      </c>
      <c r="AE207" s="50">
        <v>0</v>
      </c>
      <c r="AF207" s="19">
        <v>0</v>
      </c>
      <c r="AG207" s="41">
        <v>0</v>
      </c>
      <c r="AH207" s="50">
        <v>0</v>
      </c>
      <c r="AI207" s="3">
        <v>0</v>
      </c>
      <c r="AJ207" s="66">
        <v>0</v>
      </c>
      <c r="AK207" s="66"/>
      <c r="AL207" s="89">
        <v>133012.72902606404</v>
      </c>
    </row>
    <row r="208" spans="1:38" s="9" customFormat="1" ht="15.9" customHeight="1" x14ac:dyDescent="0.25">
      <c r="A208" s="11" t="s">
        <v>2</v>
      </c>
      <c r="B208" s="2" t="s">
        <v>40</v>
      </c>
      <c r="C208" s="2" t="s">
        <v>46</v>
      </c>
      <c r="D208" s="2" t="s">
        <v>47</v>
      </c>
      <c r="E208" s="2" t="s">
        <v>32</v>
      </c>
      <c r="F208" s="55" t="s">
        <v>136</v>
      </c>
      <c r="G208" s="97">
        <v>106</v>
      </c>
      <c r="H208" s="97" t="s">
        <v>252</v>
      </c>
      <c r="I208" s="103" t="s">
        <v>745</v>
      </c>
      <c r="J208" s="21"/>
      <c r="K208" s="53" t="s">
        <v>135</v>
      </c>
      <c r="L208" s="3" t="s">
        <v>1035</v>
      </c>
      <c r="M208" s="2" t="s">
        <v>745</v>
      </c>
      <c r="N208" s="2" t="s">
        <v>674</v>
      </c>
      <c r="O208" s="2">
        <v>821340</v>
      </c>
      <c r="P208" s="2" t="s">
        <v>475</v>
      </c>
      <c r="Q208" s="2" t="s">
        <v>476</v>
      </c>
      <c r="R208" s="2" t="s">
        <v>477</v>
      </c>
      <c r="S208" s="3" t="s">
        <v>478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3" t="s">
        <v>653</v>
      </c>
      <c r="Z208" s="3">
        <v>180</v>
      </c>
      <c r="AA208" s="50" t="s">
        <v>648</v>
      </c>
      <c r="AB208" s="3">
        <v>18</v>
      </c>
      <c r="AC208" s="3">
        <v>0.7</v>
      </c>
      <c r="AD208" s="3" t="s">
        <v>644</v>
      </c>
      <c r="AE208" s="50">
        <v>0</v>
      </c>
      <c r="AF208" s="3">
        <v>0</v>
      </c>
      <c r="AG208" s="42">
        <v>0</v>
      </c>
      <c r="AH208" s="50">
        <v>0</v>
      </c>
      <c r="AI208" s="3">
        <v>0</v>
      </c>
      <c r="AJ208" s="66">
        <v>0</v>
      </c>
      <c r="AK208" s="66"/>
      <c r="AL208" s="89">
        <v>206254.56401508272</v>
      </c>
    </row>
    <row r="209" spans="1:38" s="9" customFormat="1" ht="15.9" customHeight="1" x14ac:dyDescent="0.25">
      <c r="A209" s="11" t="s">
        <v>2</v>
      </c>
      <c r="B209" s="2" t="s">
        <v>40</v>
      </c>
      <c r="C209" s="2" t="s">
        <v>46</v>
      </c>
      <c r="D209" s="2" t="s">
        <v>47</v>
      </c>
      <c r="E209" s="2" t="s">
        <v>32</v>
      </c>
      <c r="F209" s="86" t="s">
        <v>148</v>
      </c>
      <c r="G209" s="97">
        <v>106</v>
      </c>
      <c r="H209" s="97" t="s">
        <v>124</v>
      </c>
      <c r="I209" s="103" t="s">
        <v>745</v>
      </c>
      <c r="J209" s="34"/>
      <c r="K209" s="53" t="s">
        <v>93</v>
      </c>
      <c r="L209" s="3" t="s">
        <v>1035</v>
      </c>
      <c r="M209" s="23" t="s">
        <v>745</v>
      </c>
      <c r="N209" s="23" t="s">
        <v>674</v>
      </c>
      <c r="O209" s="23">
        <v>826211</v>
      </c>
      <c r="P209" s="23" t="s">
        <v>507</v>
      </c>
      <c r="Q209" s="23" t="s">
        <v>508</v>
      </c>
      <c r="R209" s="23" t="s">
        <v>509</v>
      </c>
      <c r="S209" s="3" t="s">
        <v>510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3" t="s">
        <v>653</v>
      </c>
      <c r="Z209" s="3">
        <v>200</v>
      </c>
      <c r="AA209" s="50" t="s">
        <v>648</v>
      </c>
      <c r="AB209" s="3">
        <v>18</v>
      </c>
      <c r="AC209" s="3">
        <v>0.5</v>
      </c>
      <c r="AD209" s="3" t="s">
        <v>644</v>
      </c>
      <c r="AE209" s="50" t="s">
        <v>669</v>
      </c>
      <c r="AF209" s="19">
        <v>0</v>
      </c>
      <c r="AG209" s="41">
        <v>0</v>
      </c>
      <c r="AH209" s="50" t="s">
        <v>670</v>
      </c>
      <c r="AI209" s="19">
        <v>0</v>
      </c>
      <c r="AJ209" s="66">
        <v>0</v>
      </c>
      <c r="AK209" s="66"/>
      <c r="AL209" s="89">
        <v>142244.52690695357</v>
      </c>
    </row>
    <row r="210" spans="1:38" s="9" customFormat="1" ht="15.9" customHeight="1" x14ac:dyDescent="0.25">
      <c r="A210" s="11" t="s">
        <v>2</v>
      </c>
      <c r="B210" s="2" t="s">
        <v>40</v>
      </c>
      <c r="C210" s="2" t="s">
        <v>46</v>
      </c>
      <c r="D210" s="2" t="s">
        <v>47</v>
      </c>
      <c r="E210" s="2" t="s">
        <v>32</v>
      </c>
      <c r="F210" s="55" t="s">
        <v>141</v>
      </c>
      <c r="G210" s="97">
        <v>205</v>
      </c>
      <c r="H210" s="97" t="s">
        <v>116</v>
      </c>
      <c r="I210" s="103" t="s">
        <v>745</v>
      </c>
      <c r="J210" s="34"/>
      <c r="K210" s="53" t="s">
        <v>84</v>
      </c>
      <c r="L210" s="3" t="s">
        <v>1035</v>
      </c>
      <c r="M210" s="23" t="s">
        <v>745</v>
      </c>
      <c r="N210" s="23" t="s">
        <v>674</v>
      </c>
      <c r="O210" s="23">
        <v>801290</v>
      </c>
      <c r="P210" s="23" t="s">
        <v>444</v>
      </c>
      <c r="Q210" s="23" t="s">
        <v>445</v>
      </c>
      <c r="R210" s="23" t="s">
        <v>446</v>
      </c>
      <c r="S210" s="3" t="s">
        <v>447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3" t="s">
        <v>656</v>
      </c>
      <c r="Z210" s="3">
        <v>200</v>
      </c>
      <c r="AA210" s="50" t="s">
        <v>648</v>
      </c>
      <c r="AB210" s="3">
        <v>18</v>
      </c>
      <c r="AC210" s="3">
        <v>0.5</v>
      </c>
      <c r="AD210" s="3" t="s">
        <v>644</v>
      </c>
      <c r="AE210" s="50" t="s">
        <v>655</v>
      </c>
      <c r="AF210" s="19">
        <v>0</v>
      </c>
      <c r="AG210" s="41">
        <v>0</v>
      </c>
      <c r="AH210" s="50">
        <v>0</v>
      </c>
      <c r="AI210" s="3">
        <v>0</v>
      </c>
      <c r="AJ210" s="66">
        <v>0</v>
      </c>
      <c r="AK210" s="66"/>
      <c r="AL210" s="89">
        <v>155959.64548761203</v>
      </c>
    </row>
    <row r="211" spans="1:38" s="1" customFormat="1" ht="15.9" customHeight="1" x14ac:dyDescent="0.25">
      <c r="A211" s="11" t="s">
        <v>2</v>
      </c>
      <c r="B211" s="2" t="s">
        <v>40</v>
      </c>
      <c r="C211" s="2" t="s">
        <v>46</v>
      </c>
      <c r="D211" s="2" t="s">
        <v>47</v>
      </c>
      <c r="E211" s="2" t="s">
        <v>32</v>
      </c>
      <c r="F211" s="55" t="s">
        <v>413</v>
      </c>
      <c r="G211" s="97">
        <v>205</v>
      </c>
      <c r="H211" s="97" t="s">
        <v>716</v>
      </c>
      <c r="I211" s="103" t="s">
        <v>745</v>
      </c>
      <c r="J211" s="21"/>
      <c r="K211" s="53" t="s">
        <v>84</v>
      </c>
      <c r="L211" s="3" t="s">
        <v>1035</v>
      </c>
      <c r="M211" s="2" t="s">
        <v>745</v>
      </c>
      <c r="N211" s="2" t="s">
        <v>745</v>
      </c>
      <c r="O211" s="2">
        <v>801258</v>
      </c>
      <c r="P211" s="2" t="s">
        <v>440</v>
      </c>
      <c r="Q211" s="2" t="s">
        <v>441</v>
      </c>
      <c r="R211" s="2" t="s">
        <v>442</v>
      </c>
      <c r="S211" s="3" t="s">
        <v>443</v>
      </c>
      <c r="T211" s="2">
        <v>0</v>
      </c>
      <c r="U211" s="2">
        <v>0</v>
      </c>
      <c r="V211" s="2">
        <v>0</v>
      </c>
      <c r="W211" s="2">
        <v>0</v>
      </c>
      <c r="X211" s="3">
        <v>0</v>
      </c>
      <c r="Y211" s="3" t="s">
        <v>653</v>
      </c>
      <c r="Z211" s="3">
        <v>200</v>
      </c>
      <c r="AA211" s="3" t="s">
        <v>654</v>
      </c>
      <c r="AB211" s="3">
        <v>18</v>
      </c>
      <c r="AC211" s="3">
        <v>0.5</v>
      </c>
      <c r="AD211" s="3" t="s">
        <v>644</v>
      </c>
      <c r="AE211" s="3" t="s">
        <v>655</v>
      </c>
      <c r="AF211" s="3">
        <v>0</v>
      </c>
      <c r="AG211" s="42">
        <v>0</v>
      </c>
      <c r="AH211" s="50">
        <v>0</v>
      </c>
      <c r="AI211" s="3">
        <v>0</v>
      </c>
      <c r="AJ211" s="81">
        <v>0</v>
      </c>
      <c r="AK211" s="66"/>
      <c r="AL211" s="89">
        <v>155959.64548761206</v>
      </c>
    </row>
    <row r="212" spans="1:38" s="9" customFormat="1" ht="15.9" customHeight="1" x14ac:dyDescent="0.25">
      <c r="A212" s="11" t="s">
        <v>2</v>
      </c>
      <c r="B212" s="2" t="s">
        <v>40</v>
      </c>
      <c r="C212" s="2" t="s">
        <v>46</v>
      </c>
      <c r="D212" s="2" t="s">
        <v>47</v>
      </c>
      <c r="E212" s="2" t="s">
        <v>32</v>
      </c>
      <c r="F212" s="86" t="s">
        <v>138</v>
      </c>
      <c r="G212" s="97">
        <v>206</v>
      </c>
      <c r="H212" s="97" t="s">
        <v>131</v>
      </c>
      <c r="I212" s="103" t="s">
        <v>745</v>
      </c>
      <c r="J212" s="34"/>
      <c r="K212" s="53" t="s">
        <v>142</v>
      </c>
      <c r="L212" s="3" t="s">
        <v>1035</v>
      </c>
      <c r="M212" s="23" t="s">
        <v>745</v>
      </c>
      <c r="N212" s="23" t="s">
        <v>674</v>
      </c>
      <c r="O212" s="23">
        <v>821341</v>
      </c>
      <c r="P212" s="23">
        <v>0</v>
      </c>
      <c r="Q212" s="23" t="s">
        <v>479</v>
      </c>
      <c r="R212" s="23" t="s">
        <v>480</v>
      </c>
      <c r="S212" s="3" t="s">
        <v>481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3" t="s">
        <v>653</v>
      </c>
      <c r="Z212" s="3">
        <v>200</v>
      </c>
      <c r="AA212" s="50" t="s">
        <v>648</v>
      </c>
      <c r="AB212" s="3">
        <v>18</v>
      </c>
      <c r="AC212" s="3" t="s">
        <v>29</v>
      </c>
      <c r="AD212" s="3" t="s">
        <v>644</v>
      </c>
      <c r="AE212" s="50" t="s">
        <v>650</v>
      </c>
      <c r="AF212" s="19">
        <v>0</v>
      </c>
      <c r="AG212" s="41">
        <v>0</v>
      </c>
      <c r="AH212" s="50" t="s">
        <v>738</v>
      </c>
      <c r="AI212" s="3">
        <v>0</v>
      </c>
      <c r="AJ212" s="66">
        <v>0</v>
      </c>
      <c r="AK212" s="66"/>
      <c r="AL212" s="89">
        <v>199628.48566875386</v>
      </c>
    </row>
    <row r="213" spans="1:38" s="9" customFormat="1" ht="15.9" customHeight="1" x14ac:dyDescent="0.25">
      <c r="A213" s="11" t="s">
        <v>2</v>
      </c>
      <c r="B213" s="2" t="s">
        <v>40</v>
      </c>
      <c r="C213" s="2" t="s">
        <v>46</v>
      </c>
      <c r="D213" s="2" t="s">
        <v>47</v>
      </c>
      <c r="E213" s="2" t="s">
        <v>32</v>
      </c>
      <c r="F213" s="86" t="s">
        <v>140</v>
      </c>
      <c r="G213" s="54">
        <v>206</v>
      </c>
      <c r="H213" s="51" t="s">
        <v>116</v>
      </c>
      <c r="I213" s="103" t="s">
        <v>745</v>
      </c>
      <c r="J213" s="34"/>
      <c r="K213" s="52" t="s">
        <v>142</v>
      </c>
      <c r="L213" s="3" t="s">
        <v>1035</v>
      </c>
      <c r="M213" s="23" t="s">
        <v>745</v>
      </c>
      <c r="N213" s="23" t="s">
        <v>674</v>
      </c>
      <c r="O213" s="23">
        <v>821365</v>
      </c>
      <c r="P213" s="23" t="s">
        <v>482</v>
      </c>
      <c r="Q213" s="23" t="s">
        <v>483</v>
      </c>
      <c r="R213" s="23" t="s">
        <v>484</v>
      </c>
      <c r="S213" s="3" t="s">
        <v>485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3" t="s">
        <v>665</v>
      </c>
      <c r="Z213" s="3">
        <v>200</v>
      </c>
      <c r="AA213" s="50" t="s">
        <v>648</v>
      </c>
      <c r="AB213" s="3">
        <v>18</v>
      </c>
      <c r="AC213" s="3">
        <v>0.5</v>
      </c>
      <c r="AD213" s="3" t="s">
        <v>644</v>
      </c>
      <c r="AE213" s="50" t="s">
        <v>650</v>
      </c>
      <c r="AF213" s="19">
        <v>0</v>
      </c>
      <c r="AG213" s="41">
        <v>0</v>
      </c>
      <c r="AH213" s="50">
        <v>0</v>
      </c>
      <c r="AI213" s="3">
        <v>0</v>
      </c>
      <c r="AJ213" s="66">
        <v>0</v>
      </c>
      <c r="AK213" s="66"/>
      <c r="AL213" s="89">
        <v>188473.99815171346</v>
      </c>
    </row>
    <row r="214" spans="1:38" s="9" customFormat="1" ht="15.9" customHeight="1" x14ac:dyDescent="0.25">
      <c r="A214" s="11" t="s">
        <v>2</v>
      </c>
      <c r="B214" s="2" t="s">
        <v>40</v>
      </c>
      <c r="C214" s="2" t="s">
        <v>46</v>
      </c>
      <c r="D214" s="2" t="s">
        <v>47</v>
      </c>
      <c r="E214" s="2" t="s">
        <v>32</v>
      </c>
      <c r="F214" s="86" t="s">
        <v>148</v>
      </c>
      <c r="G214" s="97">
        <v>206</v>
      </c>
      <c r="H214" s="97" t="s">
        <v>253</v>
      </c>
      <c r="I214" s="103" t="s">
        <v>745</v>
      </c>
      <c r="J214" s="34"/>
      <c r="K214" s="53" t="s">
        <v>269</v>
      </c>
      <c r="L214" s="3" t="s">
        <v>1035</v>
      </c>
      <c r="M214" s="23" t="s">
        <v>745</v>
      </c>
      <c r="N214" s="23" t="s">
        <v>674</v>
      </c>
      <c r="O214" s="23">
        <v>826211</v>
      </c>
      <c r="P214" s="23" t="s">
        <v>507</v>
      </c>
      <c r="Q214" s="23" t="s">
        <v>508</v>
      </c>
      <c r="R214" s="23" t="s">
        <v>509</v>
      </c>
      <c r="S214" s="3" t="s">
        <v>510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3" t="s">
        <v>653</v>
      </c>
      <c r="Z214" s="3">
        <v>200</v>
      </c>
      <c r="AA214" s="50" t="s">
        <v>648</v>
      </c>
      <c r="AB214" s="3">
        <v>18</v>
      </c>
      <c r="AC214" s="3">
        <v>0.5</v>
      </c>
      <c r="AD214" s="3" t="s">
        <v>644</v>
      </c>
      <c r="AE214" s="50" t="s">
        <v>669</v>
      </c>
      <c r="AF214" s="19">
        <v>0</v>
      </c>
      <c r="AG214" s="41">
        <v>0</v>
      </c>
      <c r="AH214" s="50" t="s">
        <v>670</v>
      </c>
      <c r="AI214" s="19">
        <v>0</v>
      </c>
      <c r="AJ214" s="66">
        <v>0</v>
      </c>
      <c r="AK214" s="66"/>
      <c r="AL214" s="89">
        <v>142244.52690695357</v>
      </c>
    </row>
    <row r="215" spans="1:38" s="9" customFormat="1" ht="15.9" customHeight="1" x14ac:dyDescent="0.25">
      <c r="A215" s="11" t="s">
        <v>2</v>
      </c>
      <c r="B215" s="2" t="s">
        <v>40</v>
      </c>
      <c r="C215" s="2" t="s">
        <v>46</v>
      </c>
      <c r="D215" s="2" t="s">
        <v>47</v>
      </c>
      <c r="E215" s="2" t="s">
        <v>32</v>
      </c>
      <c r="F215" s="55" t="s">
        <v>134</v>
      </c>
      <c r="G215" s="97">
        <v>206</v>
      </c>
      <c r="H215" s="97" t="s">
        <v>254</v>
      </c>
      <c r="I215" s="103" t="s">
        <v>745</v>
      </c>
      <c r="J215" s="34"/>
      <c r="K215" s="53" t="s">
        <v>86</v>
      </c>
      <c r="L215" s="3" t="s">
        <v>1035</v>
      </c>
      <c r="M215" s="23" t="s">
        <v>745</v>
      </c>
      <c r="N215" s="23" t="s">
        <v>745</v>
      </c>
      <c r="O215" s="23">
        <v>826245</v>
      </c>
      <c r="P215" s="23" t="s">
        <v>514</v>
      </c>
      <c r="Q215" s="23" t="s">
        <v>515</v>
      </c>
      <c r="R215" s="23" t="s">
        <v>477</v>
      </c>
      <c r="S215" s="3" t="s">
        <v>516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3" t="s">
        <v>665</v>
      </c>
      <c r="Z215" s="3">
        <v>180</v>
      </c>
      <c r="AA215" s="50" t="s">
        <v>648</v>
      </c>
      <c r="AB215" s="3">
        <v>18</v>
      </c>
      <c r="AC215" s="3">
        <v>0.5</v>
      </c>
      <c r="AD215" s="3" t="s">
        <v>644</v>
      </c>
      <c r="AE215" s="50">
        <v>0</v>
      </c>
      <c r="AF215" s="19">
        <v>0</v>
      </c>
      <c r="AG215" s="41">
        <v>0</v>
      </c>
      <c r="AH215" s="50">
        <v>0</v>
      </c>
      <c r="AI215" s="3">
        <v>0</v>
      </c>
      <c r="AJ215" s="66">
        <v>0</v>
      </c>
      <c r="AK215" s="66"/>
      <c r="AL215" s="89">
        <v>133012.72902606404</v>
      </c>
    </row>
    <row r="216" spans="1:38" s="9" customFormat="1" ht="15.9" customHeight="1" x14ac:dyDescent="0.25">
      <c r="A216" s="11" t="s">
        <v>2</v>
      </c>
      <c r="B216" s="2" t="s">
        <v>40</v>
      </c>
      <c r="C216" s="2" t="s">
        <v>46</v>
      </c>
      <c r="D216" s="2" t="s">
        <v>47</v>
      </c>
      <c r="E216" s="2" t="s">
        <v>32</v>
      </c>
      <c r="F216" s="55" t="s">
        <v>154</v>
      </c>
      <c r="G216" s="97">
        <v>206</v>
      </c>
      <c r="H216" s="97" t="s">
        <v>819</v>
      </c>
      <c r="I216" s="53" t="s">
        <v>775</v>
      </c>
      <c r="J216" s="34"/>
      <c r="K216" s="53" t="s">
        <v>86</v>
      </c>
      <c r="L216" s="3" t="s">
        <v>1035</v>
      </c>
      <c r="M216" s="23" t="s">
        <v>745</v>
      </c>
      <c r="N216" s="23" t="s">
        <v>674</v>
      </c>
      <c r="O216" s="23">
        <v>826033</v>
      </c>
      <c r="P216" s="23" t="s">
        <v>495</v>
      </c>
      <c r="Q216" s="23" t="s">
        <v>496</v>
      </c>
      <c r="R216" s="23" t="s">
        <v>497</v>
      </c>
      <c r="S216" s="3" t="s">
        <v>498</v>
      </c>
      <c r="T216" s="23">
        <v>0</v>
      </c>
      <c r="U216" s="23">
        <v>0</v>
      </c>
      <c r="V216" s="23">
        <v>0</v>
      </c>
      <c r="W216" s="23">
        <v>0</v>
      </c>
      <c r="X216" s="23">
        <v>0</v>
      </c>
      <c r="Y216" s="3" t="s">
        <v>665</v>
      </c>
      <c r="Z216" s="3">
        <v>230</v>
      </c>
      <c r="AA216" s="50" t="s">
        <v>667</v>
      </c>
      <c r="AB216" s="3">
        <v>18</v>
      </c>
      <c r="AC216" s="3">
        <v>-8</v>
      </c>
      <c r="AD216" s="3" t="s">
        <v>644</v>
      </c>
      <c r="AE216" s="50">
        <v>0</v>
      </c>
      <c r="AF216" s="19">
        <v>0</v>
      </c>
      <c r="AG216" s="41">
        <v>0</v>
      </c>
      <c r="AH216" s="50" t="s">
        <v>668</v>
      </c>
      <c r="AI216" s="19">
        <v>0</v>
      </c>
      <c r="AJ216" s="66">
        <v>0</v>
      </c>
      <c r="AK216" s="66"/>
      <c r="AL216" s="89">
        <v>188576.69488670368</v>
      </c>
    </row>
    <row r="217" spans="1:38" s="9" customFormat="1" ht="15.9" customHeight="1" x14ac:dyDescent="0.25">
      <c r="A217" s="11" t="s">
        <v>2</v>
      </c>
      <c r="B217" s="2" t="s">
        <v>40</v>
      </c>
      <c r="C217" s="2" t="s">
        <v>46</v>
      </c>
      <c r="D217" s="2" t="s">
        <v>47</v>
      </c>
      <c r="E217" s="2" t="s">
        <v>32</v>
      </c>
      <c r="F217" s="55" t="s">
        <v>136</v>
      </c>
      <c r="G217" s="97">
        <v>206</v>
      </c>
      <c r="H217" s="97" t="s">
        <v>115</v>
      </c>
      <c r="I217" s="103" t="s">
        <v>745</v>
      </c>
      <c r="J217" s="34"/>
      <c r="K217" s="53" t="s">
        <v>86</v>
      </c>
      <c r="L217" s="3" t="s">
        <v>1035</v>
      </c>
      <c r="M217" s="23" t="s">
        <v>745</v>
      </c>
      <c r="N217" s="23" t="s">
        <v>674</v>
      </c>
      <c r="O217" s="23">
        <v>821340</v>
      </c>
      <c r="P217" s="23" t="s">
        <v>475</v>
      </c>
      <c r="Q217" s="23" t="s">
        <v>476</v>
      </c>
      <c r="R217" s="23" t="s">
        <v>477</v>
      </c>
      <c r="S217" s="3" t="s">
        <v>478</v>
      </c>
      <c r="T217" s="23">
        <v>0</v>
      </c>
      <c r="U217" s="23">
        <v>0</v>
      </c>
      <c r="V217" s="23">
        <v>0</v>
      </c>
      <c r="W217" s="23">
        <v>0</v>
      </c>
      <c r="X217" s="23">
        <v>0</v>
      </c>
      <c r="Y217" s="3" t="s">
        <v>653</v>
      </c>
      <c r="Z217" s="3">
        <v>180</v>
      </c>
      <c r="AA217" s="50" t="s">
        <v>648</v>
      </c>
      <c r="AB217" s="3">
        <v>18</v>
      </c>
      <c r="AC217" s="3">
        <v>0.7</v>
      </c>
      <c r="AD217" s="3" t="s">
        <v>644</v>
      </c>
      <c r="AE217" s="50">
        <v>0</v>
      </c>
      <c r="AF217" s="19">
        <v>0</v>
      </c>
      <c r="AG217" s="41">
        <v>0</v>
      </c>
      <c r="AH217" s="50">
        <v>0</v>
      </c>
      <c r="AI217" s="3">
        <v>0</v>
      </c>
      <c r="AJ217" s="66">
        <v>0</v>
      </c>
      <c r="AK217" s="66"/>
      <c r="AL217" s="89">
        <v>206254.56401508272</v>
      </c>
    </row>
    <row r="218" spans="1:38" s="9" customFormat="1" ht="15.9" customHeight="1" x14ac:dyDescent="0.25">
      <c r="A218" s="11" t="s">
        <v>2</v>
      </c>
      <c r="B218" s="2" t="s">
        <v>40</v>
      </c>
      <c r="C218" s="2" t="s">
        <v>46</v>
      </c>
      <c r="D218" s="2" t="s">
        <v>47</v>
      </c>
      <c r="E218" s="2" t="s">
        <v>32</v>
      </c>
      <c r="F218" s="86" t="s">
        <v>148</v>
      </c>
      <c r="G218" s="97">
        <v>206</v>
      </c>
      <c r="H218" s="97" t="s">
        <v>255</v>
      </c>
      <c r="I218" s="103" t="s">
        <v>745</v>
      </c>
      <c r="J218" s="34"/>
      <c r="K218" s="53" t="s">
        <v>93</v>
      </c>
      <c r="L218" s="3" t="s">
        <v>1035</v>
      </c>
      <c r="M218" s="23" t="s">
        <v>745</v>
      </c>
      <c r="N218" s="23" t="s">
        <v>674</v>
      </c>
      <c r="O218" s="23">
        <v>826211</v>
      </c>
      <c r="P218" s="23" t="s">
        <v>507</v>
      </c>
      <c r="Q218" s="23" t="s">
        <v>508</v>
      </c>
      <c r="R218" s="23" t="s">
        <v>509</v>
      </c>
      <c r="S218" s="3" t="s">
        <v>510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3" t="s">
        <v>653</v>
      </c>
      <c r="Z218" s="3">
        <v>200</v>
      </c>
      <c r="AA218" s="50" t="s">
        <v>648</v>
      </c>
      <c r="AB218" s="3">
        <v>18</v>
      </c>
      <c r="AC218" s="3">
        <v>0.5</v>
      </c>
      <c r="AD218" s="3" t="s">
        <v>644</v>
      </c>
      <c r="AE218" s="50" t="s">
        <v>669</v>
      </c>
      <c r="AF218" s="19">
        <v>0</v>
      </c>
      <c r="AG218" s="41">
        <v>0</v>
      </c>
      <c r="AH218" s="50" t="s">
        <v>670</v>
      </c>
      <c r="AI218" s="19">
        <v>0</v>
      </c>
      <c r="AJ218" s="66">
        <v>0</v>
      </c>
      <c r="AK218" s="66"/>
      <c r="AL218" s="89">
        <v>142244.52690695357</v>
      </c>
    </row>
    <row r="219" spans="1:38" s="9" customFormat="1" ht="15.9" customHeight="1" x14ac:dyDescent="0.25">
      <c r="A219" s="11" t="s">
        <v>2</v>
      </c>
      <c r="B219" s="2" t="s">
        <v>40</v>
      </c>
      <c r="C219" s="2" t="s">
        <v>46</v>
      </c>
      <c r="D219" s="2" t="s">
        <v>47</v>
      </c>
      <c r="E219" s="2" t="s">
        <v>32</v>
      </c>
      <c r="F219" s="86" t="s">
        <v>148</v>
      </c>
      <c r="G219" s="97">
        <v>206</v>
      </c>
      <c r="H219" s="97" t="s">
        <v>256</v>
      </c>
      <c r="I219" s="103" t="s">
        <v>745</v>
      </c>
      <c r="J219" s="34"/>
      <c r="K219" s="53" t="s">
        <v>270</v>
      </c>
      <c r="L219" s="3" t="s">
        <v>1035</v>
      </c>
      <c r="M219" s="23" t="s">
        <v>745</v>
      </c>
      <c r="N219" s="23" t="s">
        <v>674</v>
      </c>
      <c r="O219" s="23">
        <v>826211</v>
      </c>
      <c r="P219" s="23" t="s">
        <v>507</v>
      </c>
      <c r="Q219" s="23" t="s">
        <v>508</v>
      </c>
      <c r="R219" s="23" t="s">
        <v>509</v>
      </c>
      <c r="S219" s="3" t="s">
        <v>510</v>
      </c>
      <c r="T219" s="23">
        <v>0</v>
      </c>
      <c r="U219" s="23">
        <v>0</v>
      </c>
      <c r="V219" s="23">
        <v>0</v>
      </c>
      <c r="W219" s="23">
        <v>0</v>
      </c>
      <c r="X219" s="23">
        <v>0</v>
      </c>
      <c r="Y219" s="3" t="s">
        <v>653</v>
      </c>
      <c r="Z219" s="3">
        <v>200</v>
      </c>
      <c r="AA219" s="50" t="s">
        <v>648</v>
      </c>
      <c r="AB219" s="3">
        <v>18</v>
      </c>
      <c r="AC219" s="3">
        <v>0.5</v>
      </c>
      <c r="AD219" s="3" t="s">
        <v>644</v>
      </c>
      <c r="AE219" s="50" t="s">
        <v>669</v>
      </c>
      <c r="AF219" s="19">
        <v>0</v>
      </c>
      <c r="AG219" s="41">
        <v>0</v>
      </c>
      <c r="AH219" s="50" t="s">
        <v>670</v>
      </c>
      <c r="AI219" s="19">
        <v>0</v>
      </c>
      <c r="AJ219" s="66">
        <v>0</v>
      </c>
      <c r="AK219" s="66"/>
      <c r="AL219" s="89">
        <v>142244.52690695357</v>
      </c>
    </row>
    <row r="220" spans="1:38" s="9" customFormat="1" ht="15.9" customHeight="1" x14ac:dyDescent="0.25">
      <c r="A220" s="11" t="s">
        <v>2</v>
      </c>
      <c r="B220" s="2" t="s">
        <v>40</v>
      </c>
      <c r="C220" s="2" t="s">
        <v>46</v>
      </c>
      <c r="D220" s="2" t="s">
        <v>47</v>
      </c>
      <c r="E220" s="2" t="s">
        <v>32</v>
      </c>
      <c r="F220" s="86" t="s">
        <v>148</v>
      </c>
      <c r="G220" s="97">
        <v>206</v>
      </c>
      <c r="H220" s="97" t="s">
        <v>257</v>
      </c>
      <c r="I220" s="103" t="s">
        <v>745</v>
      </c>
      <c r="J220" s="34"/>
      <c r="K220" s="53" t="s">
        <v>271</v>
      </c>
      <c r="L220" s="3" t="s">
        <v>1035</v>
      </c>
      <c r="M220" s="23" t="s">
        <v>745</v>
      </c>
      <c r="N220" s="23" t="s">
        <v>674</v>
      </c>
      <c r="O220" s="23">
        <v>826211</v>
      </c>
      <c r="P220" s="23" t="s">
        <v>507</v>
      </c>
      <c r="Q220" s="23" t="s">
        <v>508</v>
      </c>
      <c r="R220" s="23" t="s">
        <v>509</v>
      </c>
      <c r="S220" s="3" t="s">
        <v>510</v>
      </c>
      <c r="T220" s="23">
        <v>0</v>
      </c>
      <c r="U220" s="23">
        <v>0</v>
      </c>
      <c r="V220" s="23">
        <v>0</v>
      </c>
      <c r="W220" s="23">
        <v>0</v>
      </c>
      <c r="X220" s="23">
        <v>0</v>
      </c>
      <c r="Y220" s="3" t="s">
        <v>653</v>
      </c>
      <c r="Z220" s="3">
        <v>200</v>
      </c>
      <c r="AA220" s="50" t="s">
        <v>648</v>
      </c>
      <c r="AB220" s="3">
        <v>18</v>
      </c>
      <c r="AC220" s="3">
        <v>0.5</v>
      </c>
      <c r="AD220" s="3" t="s">
        <v>644</v>
      </c>
      <c r="AE220" s="50" t="s">
        <v>669</v>
      </c>
      <c r="AF220" s="19">
        <v>0</v>
      </c>
      <c r="AG220" s="41">
        <v>0</v>
      </c>
      <c r="AH220" s="50" t="s">
        <v>670</v>
      </c>
      <c r="AI220" s="19">
        <v>0</v>
      </c>
      <c r="AJ220" s="66">
        <v>0</v>
      </c>
      <c r="AK220" s="66"/>
      <c r="AL220" s="89">
        <v>142244.52690695357</v>
      </c>
    </row>
    <row r="221" spans="1:38" s="9" customFormat="1" ht="15.9" customHeight="1" x14ac:dyDescent="0.25">
      <c r="A221" s="11" t="s">
        <v>2</v>
      </c>
      <c r="B221" s="2" t="s">
        <v>40</v>
      </c>
      <c r="C221" s="2" t="s">
        <v>46</v>
      </c>
      <c r="D221" s="2" t="s">
        <v>47</v>
      </c>
      <c r="E221" s="2" t="s">
        <v>32</v>
      </c>
      <c r="F221" s="86" t="s">
        <v>144</v>
      </c>
      <c r="G221" s="54">
        <v>207</v>
      </c>
      <c r="H221" s="54" t="s">
        <v>868</v>
      </c>
      <c r="I221" s="53" t="s">
        <v>798</v>
      </c>
      <c r="J221" s="34"/>
      <c r="K221" s="52" t="s">
        <v>90</v>
      </c>
      <c r="L221" s="3" t="s">
        <v>1035</v>
      </c>
      <c r="M221" s="23" t="s">
        <v>745</v>
      </c>
      <c r="N221" s="23" t="s">
        <v>674</v>
      </c>
      <c r="O221" s="23">
        <v>826212</v>
      </c>
      <c r="P221" s="23" t="s">
        <v>511</v>
      </c>
      <c r="Q221" s="23">
        <v>0</v>
      </c>
      <c r="R221" s="23" t="s">
        <v>512</v>
      </c>
      <c r="S221" s="3" t="s">
        <v>513</v>
      </c>
      <c r="T221" s="23">
        <v>0</v>
      </c>
      <c r="U221" s="23">
        <v>0</v>
      </c>
      <c r="V221" s="23">
        <v>0</v>
      </c>
      <c r="W221" s="23">
        <v>0</v>
      </c>
      <c r="X221" s="23">
        <v>0</v>
      </c>
      <c r="Y221" s="3" t="s">
        <v>665</v>
      </c>
      <c r="Z221" s="3">
        <v>200</v>
      </c>
      <c r="AA221" s="50" t="s">
        <v>648</v>
      </c>
      <c r="AB221" s="3">
        <v>18</v>
      </c>
      <c r="AC221" s="3">
        <v>0.5</v>
      </c>
      <c r="AD221" s="3" t="s">
        <v>644</v>
      </c>
      <c r="AE221" s="50" t="s">
        <v>669</v>
      </c>
      <c r="AF221" s="19">
        <v>0</v>
      </c>
      <c r="AG221" s="41">
        <v>0</v>
      </c>
      <c r="AH221" s="50" t="s">
        <v>670</v>
      </c>
      <c r="AI221" s="3">
        <v>0</v>
      </c>
      <c r="AJ221" s="66">
        <v>0</v>
      </c>
      <c r="AK221" s="66"/>
      <c r="AL221" s="89">
        <v>146700.68669164946</v>
      </c>
    </row>
    <row r="222" spans="1:38" s="9" customFormat="1" ht="15.9" customHeight="1" x14ac:dyDescent="0.25">
      <c r="A222" s="11" t="s">
        <v>2</v>
      </c>
      <c r="B222" s="2" t="s">
        <v>40</v>
      </c>
      <c r="C222" s="2" t="s">
        <v>46</v>
      </c>
      <c r="D222" s="2" t="s">
        <v>47</v>
      </c>
      <c r="E222" s="2" t="s">
        <v>32</v>
      </c>
      <c r="F222" s="86" t="s">
        <v>148</v>
      </c>
      <c r="G222" s="97">
        <v>207</v>
      </c>
      <c r="H222" s="97" t="s">
        <v>257</v>
      </c>
      <c r="I222" s="103" t="s">
        <v>745</v>
      </c>
      <c r="J222" s="34"/>
      <c r="K222" s="53" t="s">
        <v>272</v>
      </c>
      <c r="L222" s="3" t="s">
        <v>1035</v>
      </c>
      <c r="M222" s="23" t="s">
        <v>745</v>
      </c>
      <c r="N222" s="23" t="s">
        <v>674</v>
      </c>
      <c r="O222" s="23">
        <v>826211</v>
      </c>
      <c r="P222" s="23" t="s">
        <v>507</v>
      </c>
      <c r="Q222" s="23" t="s">
        <v>508</v>
      </c>
      <c r="R222" s="23" t="s">
        <v>509</v>
      </c>
      <c r="S222" s="3" t="s">
        <v>510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3" t="s">
        <v>653</v>
      </c>
      <c r="Z222" s="3">
        <v>200</v>
      </c>
      <c r="AA222" s="50" t="s">
        <v>648</v>
      </c>
      <c r="AB222" s="3">
        <v>18</v>
      </c>
      <c r="AC222" s="3">
        <v>0.5</v>
      </c>
      <c r="AD222" s="3" t="s">
        <v>644</v>
      </c>
      <c r="AE222" s="50" t="s">
        <v>669</v>
      </c>
      <c r="AF222" s="19">
        <v>0</v>
      </c>
      <c r="AG222" s="41">
        <v>0</v>
      </c>
      <c r="AH222" s="50" t="s">
        <v>670</v>
      </c>
      <c r="AI222" s="19">
        <v>0</v>
      </c>
      <c r="AJ222" s="66">
        <v>0</v>
      </c>
      <c r="AK222" s="66"/>
      <c r="AL222" s="89">
        <v>142244.52690695357</v>
      </c>
    </row>
    <row r="223" spans="1:38" s="9" customFormat="1" ht="15.9" customHeight="1" x14ac:dyDescent="0.25">
      <c r="A223" s="11" t="s">
        <v>2</v>
      </c>
      <c r="B223" s="2" t="s">
        <v>40</v>
      </c>
      <c r="C223" s="2" t="s">
        <v>46</v>
      </c>
      <c r="D223" s="2" t="s">
        <v>47</v>
      </c>
      <c r="E223" s="2" t="s">
        <v>32</v>
      </c>
      <c r="F223" s="86" t="s">
        <v>148</v>
      </c>
      <c r="G223" s="97">
        <v>208</v>
      </c>
      <c r="H223" s="97" t="s">
        <v>258</v>
      </c>
      <c r="I223" s="103" t="s">
        <v>745</v>
      </c>
      <c r="J223" s="34"/>
      <c r="K223" s="53" t="s">
        <v>151</v>
      </c>
      <c r="L223" s="3" t="s">
        <v>1035</v>
      </c>
      <c r="M223" s="23" t="s">
        <v>745</v>
      </c>
      <c r="N223" s="23" t="s">
        <v>674</v>
      </c>
      <c r="O223" s="23">
        <v>826211</v>
      </c>
      <c r="P223" s="23" t="s">
        <v>507</v>
      </c>
      <c r="Q223" s="23" t="s">
        <v>508</v>
      </c>
      <c r="R223" s="23" t="s">
        <v>509</v>
      </c>
      <c r="S223" s="3" t="s">
        <v>510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3" t="s">
        <v>653</v>
      </c>
      <c r="Z223" s="3">
        <v>200</v>
      </c>
      <c r="AA223" s="50" t="s">
        <v>648</v>
      </c>
      <c r="AB223" s="3">
        <v>18</v>
      </c>
      <c r="AC223" s="3">
        <v>0.5</v>
      </c>
      <c r="AD223" s="3" t="s">
        <v>644</v>
      </c>
      <c r="AE223" s="50" t="s">
        <v>669</v>
      </c>
      <c r="AF223" s="19">
        <v>0</v>
      </c>
      <c r="AG223" s="41">
        <v>0</v>
      </c>
      <c r="AH223" s="50" t="s">
        <v>670</v>
      </c>
      <c r="AI223" s="19">
        <v>0</v>
      </c>
      <c r="AJ223" s="66">
        <v>0</v>
      </c>
      <c r="AK223" s="66"/>
      <c r="AL223" s="89">
        <v>142244.52690695357</v>
      </c>
    </row>
    <row r="224" spans="1:38" s="1" customFormat="1" ht="15.9" customHeight="1" x14ac:dyDescent="0.25">
      <c r="A224" s="11" t="s">
        <v>2</v>
      </c>
      <c r="B224" s="2" t="s">
        <v>40</v>
      </c>
      <c r="C224" s="2" t="s">
        <v>46</v>
      </c>
      <c r="D224" s="2" t="s">
        <v>47</v>
      </c>
      <c r="E224" s="2" t="s">
        <v>32</v>
      </c>
      <c r="F224" s="55" t="s">
        <v>413</v>
      </c>
      <c r="G224" s="97">
        <v>306</v>
      </c>
      <c r="H224" s="97" t="s">
        <v>717</v>
      </c>
      <c r="I224" s="103" t="s">
        <v>745</v>
      </c>
      <c r="J224" s="21"/>
      <c r="K224" s="53" t="s">
        <v>227</v>
      </c>
      <c r="L224" s="3" t="s">
        <v>1035</v>
      </c>
      <c r="M224" s="2" t="s">
        <v>745</v>
      </c>
      <c r="N224" s="2" t="s">
        <v>745</v>
      </c>
      <c r="O224" s="2">
        <v>801258</v>
      </c>
      <c r="P224" s="2" t="s">
        <v>440</v>
      </c>
      <c r="Q224" s="2" t="s">
        <v>441</v>
      </c>
      <c r="R224" s="2" t="s">
        <v>442</v>
      </c>
      <c r="S224" s="3" t="s">
        <v>443</v>
      </c>
      <c r="T224" s="2">
        <v>0</v>
      </c>
      <c r="U224" s="2">
        <v>0</v>
      </c>
      <c r="V224" s="2">
        <v>0</v>
      </c>
      <c r="W224" s="2">
        <v>0</v>
      </c>
      <c r="X224" s="3">
        <v>0</v>
      </c>
      <c r="Y224" s="3" t="s">
        <v>653</v>
      </c>
      <c r="Z224" s="3">
        <v>200</v>
      </c>
      <c r="AA224" s="3" t="s">
        <v>654</v>
      </c>
      <c r="AB224" s="3">
        <v>18</v>
      </c>
      <c r="AC224" s="3">
        <v>0.5</v>
      </c>
      <c r="AD224" s="3" t="s">
        <v>644</v>
      </c>
      <c r="AE224" s="3" t="s">
        <v>655</v>
      </c>
      <c r="AF224" s="3">
        <v>0</v>
      </c>
      <c r="AG224" s="42">
        <v>0</v>
      </c>
      <c r="AH224" s="50">
        <v>0</v>
      </c>
      <c r="AI224" s="3">
        <v>0</v>
      </c>
      <c r="AJ224" s="81">
        <v>0</v>
      </c>
      <c r="AK224" s="66"/>
      <c r="AL224" s="89">
        <v>155959.64548761206</v>
      </c>
    </row>
    <row r="225" spans="1:38" s="1" customFormat="1" ht="15.9" customHeight="1" x14ac:dyDescent="0.25">
      <c r="A225" s="11" t="s">
        <v>2</v>
      </c>
      <c r="B225" s="2" t="s">
        <v>40</v>
      </c>
      <c r="C225" s="2" t="s">
        <v>46</v>
      </c>
      <c r="D225" s="2" t="s">
        <v>47</v>
      </c>
      <c r="E225" s="2" t="s">
        <v>32</v>
      </c>
      <c r="F225" s="55" t="s">
        <v>413</v>
      </c>
      <c r="G225" s="97">
        <v>306</v>
      </c>
      <c r="H225" s="97" t="s">
        <v>117</v>
      </c>
      <c r="I225" s="103" t="s">
        <v>745</v>
      </c>
      <c r="J225" s="21"/>
      <c r="K225" s="53" t="s">
        <v>92</v>
      </c>
      <c r="L225" s="3" t="s">
        <v>1035</v>
      </c>
      <c r="M225" s="2" t="s">
        <v>745</v>
      </c>
      <c r="N225" s="2" t="s">
        <v>745</v>
      </c>
      <c r="O225" s="2">
        <v>801258</v>
      </c>
      <c r="P225" s="2" t="s">
        <v>440</v>
      </c>
      <c r="Q225" s="2" t="s">
        <v>441</v>
      </c>
      <c r="R225" s="2" t="s">
        <v>442</v>
      </c>
      <c r="S225" s="3" t="s">
        <v>443</v>
      </c>
      <c r="T225" s="2">
        <v>0</v>
      </c>
      <c r="U225" s="2">
        <v>0</v>
      </c>
      <c r="V225" s="2">
        <v>0</v>
      </c>
      <c r="W225" s="2">
        <v>0</v>
      </c>
      <c r="X225" s="3">
        <v>0</v>
      </c>
      <c r="Y225" s="3" t="s">
        <v>653</v>
      </c>
      <c r="Z225" s="3">
        <v>200</v>
      </c>
      <c r="AA225" s="3" t="s">
        <v>654</v>
      </c>
      <c r="AB225" s="3">
        <v>18</v>
      </c>
      <c r="AC225" s="3">
        <v>0.5</v>
      </c>
      <c r="AD225" s="3" t="s">
        <v>644</v>
      </c>
      <c r="AE225" s="3" t="s">
        <v>655</v>
      </c>
      <c r="AF225" s="3">
        <v>0</v>
      </c>
      <c r="AG225" s="42">
        <v>0</v>
      </c>
      <c r="AH225" s="50">
        <v>0</v>
      </c>
      <c r="AI225" s="3">
        <v>0</v>
      </c>
      <c r="AJ225" s="81">
        <v>0</v>
      </c>
      <c r="AK225" s="66"/>
      <c r="AL225" s="89">
        <v>155959.64548761206</v>
      </c>
    </row>
    <row r="226" spans="1:38" s="9" customFormat="1" ht="15.9" customHeight="1" x14ac:dyDescent="0.25">
      <c r="A226" s="11" t="s">
        <v>2</v>
      </c>
      <c r="B226" s="2" t="s">
        <v>40</v>
      </c>
      <c r="C226" s="2" t="s">
        <v>46</v>
      </c>
      <c r="D226" s="2" t="s">
        <v>47</v>
      </c>
      <c r="E226" s="2" t="s">
        <v>32</v>
      </c>
      <c r="F226" s="86" t="s">
        <v>138</v>
      </c>
      <c r="G226" s="97">
        <v>306</v>
      </c>
      <c r="H226" s="97" t="s">
        <v>131</v>
      </c>
      <c r="I226" s="103" t="s">
        <v>745</v>
      </c>
      <c r="J226" s="34"/>
      <c r="K226" s="53" t="s">
        <v>267</v>
      </c>
      <c r="L226" s="3" t="s">
        <v>1035</v>
      </c>
      <c r="M226" s="23" t="s">
        <v>745</v>
      </c>
      <c r="N226" s="23" t="s">
        <v>674</v>
      </c>
      <c r="O226" s="23">
        <v>821341</v>
      </c>
      <c r="P226" s="23">
        <v>0</v>
      </c>
      <c r="Q226" s="23" t="s">
        <v>479</v>
      </c>
      <c r="R226" s="23" t="s">
        <v>480</v>
      </c>
      <c r="S226" s="3" t="s">
        <v>481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3" t="s">
        <v>653</v>
      </c>
      <c r="Z226" s="3">
        <v>200</v>
      </c>
      <c r="AA226" s="50" t="s">
        <v>648</v>
      </c>
      <c r="AB226" s="3">
        <v>18</v>
      </c>
      <c r="AC226" s="3" t="s">
        <v>29</v>
      </c>
      <c r="AD226" s="3" t="s">
        <v>644</v>
      </c>
      <c r="AE226" s="50" t="s">
        <v>650</v>
      </c>
      <c r="AF226" s="19">
        <v>0</v>
      </c>
      <c r="AG226" s="41">
        <v>0</v>
      </c>
      <c r="AH226" s="50" t="s">
        <v>738</v>
      </c>
      <c r="AI226" s="3">
        <v>0</v>
      </c>
      <c r="AJ226" s="66">
        <v>0</v>
      </c>
      <c r="AK226" s="66"/>
      <c r="AL226" s="89">
        <v>199628.48566875386</v>
      </c>
    </row>
    <row r="227" spans="1:38" s="9" customFormat="1" ht="15.9" customHeight="1" x14ac:dyDescent="0.25">
      <c r="A227" s="11" t="s">
        <v>2</v>
      </c>
      <c r="B227" s="2" t="s">
        <v>40</v>
      </c>
      <c r="C227" s="2" t="s">
        <v>46</v>
      </c>
      <c r="D227" s="2" t="s">
        <v>47</v>
      </c>
      <c r="E227" s="2" t="s">
        <v>32</v>
      </c>
      <c r="F227" s="86" t="s">
        <v>158</v>
      </c>
      <c r="G227" s="97">
        <v>306</v>
      </c>
      <c r="H227" s="97" t="s">
        <v>126</v>
      </c>
      <c r="I227" s="103" t="s">
        <v>745</v>
      </c>
      <c r="J227" s="34"/>
      <c r="K227" s="53" t="s">
        <v>273</v>
      </c>
      <c r="L227" s="3" t="s">
        <v>1035</v>
      </c>
      <c r="M227" s="23" t="s">
        <v>745</v>
      </c>
      <c r="N227" s="23" t="s">
        <v>674</v>
      </c>
      <c r="O227" s="23">
        <v>801416</v>
      </c>
      <c r="P227" s="23" t="s">
        <v>448</v>
      </c>
      <c r="Q227" s="23" t="s">
        <v>449</v>
      </c>
      <c r="R227" s="23" t="s">
        <v>450</v>
      </c>
      <c r="S227" s="3" t="s">
        <v>451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3" t="s">
        <v>939</v>
      </c>
      <c r="Z227" s="3">
        <v>215</v>
      </c>
      <c r="AA227" s="50" t="s">
        <v>648</v>
      </c>
      <c r="AB227" s="3">
        <v>18</v>
      </c>
      <c r="AC227" s="3">
        <v>0.6</v>
      </c>
      <c r="AD227" s="3" t="s">
        <v>644</v>
      </c>
      <c r="AE227" s="50">
        <v>0</v>
      </c>
      <c r="AF227" s="19">
        <v>0</v>
      </c>
      <c r="AG227" s="41">
        <v>0</v>
      </c>
      <c r="AH227" s="50" t="s">
        <v>733</v>
      </c>
      <c r="AI227" s="3">
        <v>0</v>
      </c>
      <c r="AJ227" s="66">
        <v>0</v>
      </c>
      <c r="AK227" s="66"/>
      <c r="AL227" s="89">
        <v>314541.82174142456</v>
      </c>
    </row>
    <row r="228" spans="1:38" s="9" customFormat="1" ht="15.9" customHeight="1" x14ac:dyDescent="0.25">
      <c r="A228" s="11" t="s">
        <v>2</v>
      </c>
      <c r="B228" s="2" t="s">
        <v>40</v>
      </c>
      <c r="C228" s="2" t="s">
        <v>46</v>
      </c>
      <c r="D228" s="2" t="s">
        <v>47</v>
      </c>
      <c r="E228" s="2" t="s">
        <v>32</v>
      </c>
      <c r="F228" s="55" t="s">
        <v>159</v>
      </c>
      <c r="G228" s="97">
        <v>306</v>
      </c>
      <c r="H228" s="97" t="s">
        <v>126</v>
      </c>
      <c r="I228" s="103" t="s">
        <v>745</v>
      </c>
      <c r="J228" s="34"/>
      <c r="K228" s="53" t="s">
        <v>273</v>
      </c>
      <c r="L228" s="3" t="s">
        <v>1035</v>
      </c>
      <c r="M228" s="23" t="s">
        <v>745</v>
      </c>
      <c r="N228" s="23" t="s">
        <v>674</v>
      </c>
      <c r="O228" s="23">
        <v>801416</v>
      </c>
      <c r="P228" s="23" t="s">
        <v>448</v>
      </c>
      <c r="Q228" s="23" t="s">
        <v>449</v>
      </c>
      <c r="R228" s="23" t="s">
        <v>450</v>
      </c>
      <c r="S228" s="3" t="s">
        <v>452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3" t="s">
        <v>939</v>
      </c>
      <c r="Z228" s="3">
        <v>215</v>
      </c>
      <c r="AA228" s="50" t="s">
        <v>648</v>
      </c>
      <c r="AB228" s="3">
        <v>18</v>
      </c>
      <c r="AC228" s="3">
        <v>0.6</v>
      </c>
      <c r="AD228" s="3" t="s">
        <v>644</v>
      </c>
      <c r="AE228" s="50">
        <v>0</v>
      </c>
      <c r="AF228" s="19">
        <v>0</v>
      </c>
      <c r="AG228" s="41">
        <v>0</v>
      </c>
      <c r="AH228" s="50" t="s">
        <v>733</v>
      </c>
      <c r="AI228" s="3">
        <v>0</v>
      </c>
      <c r="AJ228" s="66">
        <v>0</v>
      </c>
      <c r="AK228" s="66"/>
      <c r="AL228" s="89">
        <v>314541.82174142456</v>
      </c>
    </row>
    <row r="229" spans="1:38" s="9" customFormat="1" ht="15.9" customHeight="1" x14ac:dyDescent="0.25">
      <c r="A229" s="11" t="s">
        <v>2</v>
      </c>
      <c r="B229" s="2" t="s">
        <v>40</v>
      </c>
      <c r="C229" s="2" t="s">
        <v>46</v>
      </c>
      <c r="D229" s="2" t="s">
        <v>47</v>
      </c>
      <c r="E229" s="2" t="s">
        <v>32</v>
      </c>
      <c r="F229" s="55" t="s">
        <v>141</v>
      </c>
      <c r="G229" s="97">
        <v>306</v>
      </c>
      <c r="H229" s="97" t="s">
        <v>116</v>
      </c>
      <c r="I229" s="103" t="s">
        <v>745</v>
      </c>
      <c r="J229" s="34"/>
      <c r="K229" s="53" t="s">
        <v>274</v>
      </c>
      <c r="L229" s="3" t="s">
        <v>1035</v>
      </c>
      <c r="M229" s="23" t="s">
        <v>745</v>
      </c>
      <c r="N229" s="23" t="s">
        <v>674</v>
      </c>
      <c r="O229" s="23">
        <v>801290</v>
      </c>
      <c r="P229" s="23" t="s">
        <v>444</v>
      </c>
      <c r="Q229" s="23" t="s">
        <v>445</v>
      </c>
      <c r="R229" s="23" t="s">
        <v>446</v>
      </c>
      <c r="S229" s="3" t="s">
        <v>447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3" t="s">
        <v>656</v>
      </c>
      <c r="Z229" s="3">
        <v>200</v>
      </c>
      <c r="AA229" s="50" t="s">
        <v>648</v>
      </c>
      <c r="AB229" s="3">
        <v>18</v>
      </c>
      <c r="AC229" s="3">
        <v>0.5</v>
      </c>
      <c r="AD229" s="3" t="s">
        <v>644</v>
      </c>
      <c r="AE229" s="50" t="s">
        <v>655</v>
      </c>
      <c r="AF229" s="19">
        <v>0</v>
      </c>
      <c r="AG229" s="41">
        <v>0</v>
      </c>
      <c r="AH229" s="50">
        <v>0</v>
      </c>
      <c r="AI229" s="3">
        <v>0</v>
      </c>
      <c r="AJ229" s="66">
        <v>0</v>
      </c>
      <c r="AK229" s="66"/>
      <c r="AL229" s="89">
        <v>155959.64548761203</v>
      </c>
    </row>
    <row r="230" spans="1:38" s="9" customFormat="1" ht="15.9" customHeight="1" x14ac:dyDescent="0.25">
      <c r="A230" s="11" t="s">
        <v>2</v>
      </c>
      <c r="B230" s="2" t="s">
        <v>40</v>
      </c>
      <c r="C230" s="2" t="s">
        <v>46</v>
      </c>
      <c r="D230" s="2" t="s">
        <v>47</v>
      </c>
      <c r="E230" s="2" t="s">
        <v>32</v>
      </c>
      <c r="F230" s="86" t="s">
        <v>140</v>
      </c>
      <c r="G230" s="54">
        <v>306</v>
      </c>
      <c r="H230" s="51" t="s">
        <v>116</v>
      </c>
      <c r="I230" s="103" t="s">
        <v>745</v>
      </c>
      <c r="J230" s="34"/>
      <c r="K230" s="52" t="s">
        <v>142</v>
      </c>
      <c r="L230" s="3" t="s">
        <v>1035</v>
      </c>
      <c r="M230" s="23" t="s">
        <v>745</v>
      </c>
      <c r="N230" s="23" t="s">
        <v>674</v>
      </c>
      <c r="O230" s="23">
        <v>821365</v>
      </c>
      <c r="P230" s="23" t="s">
        <v>482</v>
      </c>
      <c r="Q230" s="23" t="s">
        <v>483</v>
      </c>
      <c r="R230" s="23" t="s">
        <v>484</v>
      </c>
      <c r="S230" s="3" t="s">
        <v>485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3" t="s">
        <v>665</v>
      </c>
      <c r="Z230" s="3">
        <v>200</v>
      </c>
      <c r="AA230" s="50" t="s">
        <v>648</v>
      </c>
      <c r="AB230" s="3">
        <v>18</v>
      </c>
      <c r="AC230" s="3">
        <v>0.5</v>
      </c>
      <c r="AD230" s="3" t="s">
        <v>644</v>
      </c>
      <c r="AE230" s="50" t="s">
        <v>650</v>
      </c>
      <c r="AF230" s="19">
        <v>0</v>
      </c>
      <c r="AG230" s="41">
        <v>0</v>
      </c>
      <c r="AH230" s="50">
        <v>0</v>
      </c>
      <c r="AI230" s="3">
        <v>0</v>
      </c>
      <c r="AJ230" s="66">
        <v>0</v>
      </c>
      <c r="AK230" s="66"/>
      <c r="AL230" s="89">
        <v>188473.99815171346</v>
      </c>
    </row>
    <row r="231" spans="1:38" s="9" customFormat="1" ht="15.9" customHeight="1" x14ac:dyDescent="0.25">
      <c r="A231" s="11" t="s">
        <v>2</v>
      </c>
      <c r="B231" s="2" t="s">
        <v>40</v>
      </c>
      <c r="C231" s="2" t="s">
        <v>46</v>
      </c>
      <c r="D231" s="2" t="s">
        <v>47</v>
      </c>
      <c r="E231" s="2" t="s">
        <v>32</v>
      </c>
      <c r="F231" s="86" t="s">
        <v>143</v>
      </c>
      <c r="G231" s="97">
        <v>306</v>
      </c>
      <c r="H231" s="97" t="s">
        <v>259</v>
      </c>
      <c r="I231" s="103" t="s">
        <v>745</v>
      </c>
      <c r="J231" s="34"/>
      <c r="K231" s="53" t="s">
        <v>142</v>
      </c>
      <c r="L231" s="3" t="s">
        <v>1035</v>
      </c>
      <c r="M231" s="23" t="s">
        <v>745</v>
      </c>
      <c r="N231" s="23" t="s">
        <v>745</v>
      </c>
      <c r="O231" s="23">
        <v>821426</v>
      </c>
      <c r="P231" s="23" t="s">
        <v>489</v>
      </c>
      <c r="Q231" s="23">
        <v>0</v>
      </c>
      <c r="R231" s="23" t="s">
        <v>484</v>
      </c>
      <c r="S231" s="3" t="s">
        <v>490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3" t="s">
        <v>653</v>
      </c>
      <c r="Z231" s="3">
        <v>200</v>
      </c>
      <c r="AA231" s="50" t="s">
        <v>648</v>
      </c>
      <c r="AB231" s="3">
        <v>18</v>
      </c>
      <c r="AC231" s="3">
        <v>0.5</v>
      </c>
      <c r="AD231" s="3" t="s">
        <v>644</v>
      </c>
      <c r="AE231" s="50" t="s">
        <v>655</v>
      </c>
      <c r="AF231" s="19">
        <v>0</v>
      </c>
      <c r="AG231" s="41">
        <v>0</v>
      </c>
      <c r="AH231" s="50">
        <v>0</v>
      </c>
      <c r="AI231" s="19">
        <v>0</v>
      </c>
      <c r="AJ231" s="66">
        <v>0</v>
      </c>
      <c r="AK231" s="66"/>
      <c r="AL231" s="89">
        <v>147081.22515027257</v>
      </c>
    </row>
    <row r="232" spans="1:38" s="9" customFormat="1" ht="15.9" customHeight="1" x14ac:dyDescent="0.25">
      <c r="A232" s="11" t="s">
        <v>2</v>
      </c>
      <c r="B232" s="2" t="s">
        <v>40</v>
      </c>
      <c r="C232" s="2" t="s">
        <v>46</v>
      </c>
      <c r="D232" s="2" t="s">
        <v>47</v>
      </c>
      <c r="E232" s="2" t="s">
        <v>32</v>
      </c>
      <c r="F232" s="55" t="s">
        <v>146</v>
      </c>
      <c r="G232" s="97">
        <v>306</v>
      </c>
      <c r="H232" s="97" t="s">
        <v>820</v>
      </c>
      <c r="I232" s="53" t="s">
        <v>775</v>
      </c>
      <c r="J232" s="34"/>
      <c r="K232" s="53" t="s">
        <v>275</v>
      </c>
      <c r="L232" s="3" t="s">
        <v>1035</v>
      </c>
      <c r="M232" s="23" t="s">
        <v>745</v>
      </c>
      <c r="N232" s="23" t="s">
        <v>745</v>
      </c>
      <c r="O232" s="23">
        <v>826201</v>
      </c>
      <c r="P232" s="23" t="s">
        <v>503</v>
      </c>
      <c r="Q232" s="23" t="s">
        <v>504</v>
      </c>
      <c r="R232" s="23" t="s">
        <v>505</v>
      </c>
      <c r="S232" s="3" t="s">
        <v>506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3" t="s">
        <v>653</v>
      </c>
      <c r="Z232" s="3">
        <v>230</v>
      </c>
      <c r="AA232" s="50" t="s">
        <v>667</v>
      </c>
      <c r="AB232" s="3">
        <v>18</v>
      </c>
      <c r="AC232" s="3">
        <v>-8</v>
      </c>
      <c r="AD232" s="3" t="s">
        <v>644</v>
      </c>
      <c r="AE232" s="50">
        <v>0</v>
      </c>
      <c r="AF232" s="19">
        <v>0</v>
      </c>
      <c r="AG232" s="41">
        <v>0</v>
      </c>
      <c r="AH232" s="50">
        <v>0</v>
      </c>
      <c r="AI232" s="19">
        <v>0</v>
      </c>
      <c r="AJ232" s="66">
        <v>0</v>
      </c>
      <c r="AK232" s="66"/>
      <c r="AL232" s="89">
        <v>261492.61752161183</v>
      </c>
    </row>
    <row r="233" spans="1:38" s="9" customFormat="1" ht="15.9" customHeight="1" x14ac:dyDescent="0.25">
      <c r="A233" s="11" t="s">
        <v>2</v>
      </c>
      <c r="B233" s="2" t="s">
        <v>40</v>
      </c>
      <c r="C233" s="2" t="s">
        <v>46</v>
      </c>
      <c r="D233" s="2" t="s">
        <v>47</v>
      </c>
      <c r="E233" s="2" t="s">
        <v>32</v>
      </c>
      <c r="F233" s="86" t="s">
        <v>144</v>
      </c>
      <c r="G233" s="54">
        <v>307</v>
      </c>
      <c r="H233" s="54" t="s">
        <v>868</v>
      </c>
      <c r="I233" s="53" t="s">
        <v>798</v>
      </c>
      <c r="J233" s="34"/>
      <c r="K233" s="52" t="s">
        <v>90</v>
      </c>
      <c r="L233" s="3" t="s">
        <v>1035</v>
      </c>
      <c r="M233" s="23" t="s">
        <v>745</v>
      </c>
      <c r="N233" s="23" t="s">
        <v>674</v>
      </c>
      <c r="O233" s="23">
        <v>826212</v>
      </c>
      <c r="P233" s="23" t="s">
        <v>511</v>
      </c>
      <c r="Q233" s="23">
        <v>0</v>
      </c>
      <c r="R233" s="23" t="s">
        <v>512</v>
      </c>
      <c r="S233" s="3" t="s">
        <v>513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3" t="s">
        <v>665</v>
      </c>
      <c r="Z233" s="3">
        <v>200</v>
      </c>
      <c r="AA233" s="50" t="s">
        <v>648</v>
      </c>
      <c r="AB233" s="3">
        <v>18</v>
      </c>
      <c r="AC233" s="3">
        <v>0.5</v>
      </c>
      <c r="AD233" s="3" t="s">
        <v>644</v>
      </c>
      <c r="AE233" s="50" t="s">
        <v>669</v>
      </c>
      <c r="AF233" s="19">
        <v>0</v>
      </c>
      <c r="AG233" s="41">
        <v>0</v>
      </c>
      <c r="AH233" s="50" t="s">
        <v>670</v>
      </c>
      <c r="AI233" s="3">
        <v>0</v>
      </c>
      <c r="AJ233" s="66">
        <v>0</v>
      </c>
      <c r="AK233" s="66"/>
      <c r="AL233" s="89">
        <v>146700.68669164946</v>
      </c>
    </row>
    <row r="234" spans="1:38" s="9" customFormat="1" ht="15.9" customHeight="1" x14ac:dyDescent="0.25">
      <c r="A234" s="11" t="s">
        <v>2</v>
      </c>
      <c r="B234" s="2" t="s">
        <v>40</v>
      </c>
      <c r="C234" s="2" t="s">
        <v>46</v>
      </c>
      <c r="D234" s="2" t="s">
        <v>47</v>
      </c>
      <c r="E234" s="2" t="s">
        <v>32</v>
      </c>
      <c r="F234" s="55" t="s">
        <v>154</v>
      </c>
      <c r="G234" s="97">
        <v>307</v>
      </c>
      <c r="H234" s="97" t="s">
        <v>821</v>
      </c>
      <c r="I234" s="53" t="s">
        <v>775</v>
      </c>
      <c r="J234" s="34"/>
      <c r="K234" s="53" t="s">
        <v>90</v>
      </c>
      <c r="L234" s="3" t="s">
        <v>1035</v>
      </c>
      <c r="M234" s="23" t="s">
        <v>745</v>
      </c>
      <c r="N234" s="23" t="s">
        <v>674</v>
      </c>
      <c r="O234" s="23">
        <v>826033</v>
      </c>
      <c r="P234" s="23" t="s">
        <v>495</v>
      </c>
      <c r="Q234" s="23" t="s">
        <v>496</v>
      </c>
      <c r="R234" s="23" t="s">
        <v>497</v>
      </c>
      <c r="S234" s="3" t="s">
        <v>498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3" t="s">
        <v>665</v>
      </c>
      <c r="Z234" s="3">
        <v>230</v>
      </c>
      <c r="AA234" s="50" t="s">
        <v>667</v>
      </c>
      <c r="AB234" s="3">
        <v>18</v>
      </c>
      <c r="AC234" s="3">
        <v>-8</v>
      </c>
      <c r="AD234" s="3" t="s">
        <v>644</v>
      </c>
      <c r="AE234" s="50">
        <v>0</v>
      </c>
      <c r="AF234" s="19">
        <v>0</v>
      </c>
      <c r="AG234" s="41">
        <v>0</v>
      </c>
      <c r="AH234" s="50" t="s">
        <v>668</v>
      </c>
      <c r="AI234" s="19">
        <v>0</v>
      </c>
      <c r="AJ234" s="66">
        <v>0</v>
      </c>
      <c r="AK234" s="66"/>
      <c r="AL234" s="89">
        <v>188576.69488670368</v>
      </c>
    </row>
    <row r="235" spans="1:38" s="1" customFormat="1" ht="15.9" customHeight="1" x14ac:dyDescent="0.25">
      <c r="A235" s="11" t="s">
        <v>2</v>
      </c>
      <c r="B235" s="2" t="s">
        <v>40</v>
      </c>
      <c r="C235" s="2" t="s">
        <v>46</v>
      </c>
      <c r="D235" s="2" t="s">
        <v>47</v>
      </c>
      <c r="E235" s="2" t="s">
        <v>32</v>
      </c>
      <c r="F235" s="55" t="s">
        <v>423</v>
      </c>
      <c r="G235" s="97">
        <v>307</v>
      </c>
      <c r="H235" s="97" t="s">
        <v>715</v>
      </c>
      <c r="I235" s="103" t="s">
        <v>745</v>
      </c>
      <c r="J235" s="21"/>
      <c r="K235" s="53" t="s">
        <v>59</v>
      </c>
      <c r="L235" s="3" t="s">
        <v>1035</v>
      </c>
      <c r="M235" s="2" t="s">
        <v>745</v>
      </c>
      <c r="N235" s="2" t="s">
        <v>745</v>
      </c>
      <c r="O235" s="2" t="s">
        <v>596</v>
      </c>
      <c r="P235" s="2" t="s">
        <v>495</v>
      </c>
      <c r="Q235" s="2" t="s">
        <v>496</v>
      </c>
      <c r="R235" s="2">
        <v>0</v>
      </c>
      <c r="S235" s="3" t="s">
        <v>597</v>
      </c>
      <c r="T235" s="2" t="s">
        <v>743</v>
      </c>
      <c r="U235" s="2">
        <v>0</v>
      </c>
      <c r="V235" s="2">
        <v>0</v>
      </c>
      <c r="W235" s="2">
        <v>0</v>
      </c>
      <c r="X235" s="3">
        <v>0</v>
      </c>
      <c r="Y235" s="3" t="s">
        <v>665</v>
      </c>
      <c r="Z235" s="3">
        <v>228</v>
      </c>
      <c r="AA235" s="3" t="s">
        <v>648</v>
      </c>
      <c r="AB235" s="3">
        <v>18</v>
      </c>
      <c r="AC235" s="3">
        <v>0</v>
      </c>
      <c r="AD235" s="3" t="s">
        <v>644</v>
      </c>
      <c r="AE235" s="3">
        <v>0</v>
      </c>
      <c r="AF235" s="3">
        <v>0</v>
      </c>
      <c r="AG235" s="42">
        <v>0</v>
      </c>
      <c r="AH235" s="96" t="s">
        <v>1037</v>
      </c>
      <c r="AI235" s="3">
        <v>0</v>
      </c>
      <c r="AJ235" s="81">
        <v>0</v>
      </c>
      <c r="AK235" s="66"/>
      <c r="AL235" s="89">
        <v>188576.69488670368</v>
      </c>
    </row>
    <row r="236" spans="1:38" s="1" customFormat="1" ht="15.9" customHeight="1" x14ac:dyDescent="0.25">
      <c r="A236" s="11" t="s">
        <v>2</v>
      </c>
      <c r="B236" s="2" t="s">
        <v>40</v>
      </c>
      <c r="C236" s="2" t="s">
        <v>46</v>
      </c>
      <c r="D236" s="2" t="s">
        <v>47</v>
      </c>
      <c r="E236" s="2" t="s">
        <v>32</v>
      </c>
      <c r="F236" s="55" t="s">
        <v>419</v>
      </c>
      <c r="G236" s="97">
        <v>307</v>
      </c>
      <c r="H236" s="97" t="s">
        <v>707</v>
      </c>
      <c r="I236" s="103" t="s">
        <v>745</v>
      </c>
      <c r="J236" s="21"/>
      <c r="K236" s="53" t="s">
        <v>59</v>
      </c>
      <c r="L236" s="3" t="s">
        <v>1035</v>
      </c>
      <c r="M236" s="2" t="s">
        <v>745</v>
      </c>
      <c r="N236" s="2" t="s">
        <v>745</v>
      </c>
      <c r="O236" s="2" t="s">
        <v>537</v>
      </c>
      <c r="P236" s="2" t="s">
        <v>495</v>
      </c>
      <c r="Q236" s="2" t="s">
        <v>496</v>
      </c>
      <c r="R236" s="2">
        <v>0</v>
      </c>
      <c r="S236" s="3" t="s">
        <v>538</v>
      </c>
      <c r="T236" s="2">
        <v>0</v>
      </c>
      <c r="U236" s="2">
        <v>0</v>
      </c>
      <c r="V236" s="2">
        <v>0</v>
      </c>
      <c r="W236" s="2">
        <v>0</v>
      </c>
      <c r="X236" s="3">
        <v>0</v>
      </c>
      <c r="Y236" s="3" t="s">
        <v>665</v>
      </c>
      <c r="Z236" s="3">
        <v>228</v>
      </c>
      <c r="AA236" s="3" t="s">
        <v>648</v>
      </c>
      <c r="AB236" s="3">
        <v>18</v>
      </c>
      <c r="AC236" s="3">
        <v>0</v>
      </c>
      <c r="AD236" s="3" t="s">
        <v>644</v>
      </c>
      <c r="AE236" s="3">
        <v>0</v>
      </c>
      <c r="AF236" s="3">
        <v>0</v>
      </c>
      <c r="AG236" s="42">
        <v>0</v>
      </c>
      <c r="AH236" s="96" t="s">
        <v>675</v>
      </c>
      <c r="AI236" s="3">
        <v>0</v>
      </c>
      <c r="AJ236" s="81">
        <v>0</v>
      </c>
      <c r="AK236" s="66"/>
      <c r="AL236" s="89">
        <v>251347.70217026238</v>
      </c>
    </row>
    <row r="237" spans="1:38" s="9" customFormat="1" ht="15.9" customHeight="1" x14ac:dyDescent="0.25">
      <c r="A237" s="11" t="s">
        <v>2</v>
      </c>
      <c r="B237" s="2" t="s">
        <v>40</v>
      </c>
      <c r="C237" s="2" t="s">
        <v>46</v>
      </c>
      <c r="D237" s="2" t="s">
        <v>47</v>
      </c>
      <c r="E237" s="2" t="s">
        <v>32</v>
      </c>
      <c r="F237" s="86" t="s">
        <v>148</v>
      </c>
      <c r="G237" s="97">
        <v>307</v>
      </c>
      <c r="H237" s="97" t="s">
        <v>260</v>
      </c>
      <c r="I237" s="103" t="s">
        <v>745</v>
      </c>
      <c r="J237" s="34"/>
      <c r="K237" s="53" t="s">
        <v>276</v>
      </c>
      <c r="L237" s="3" t="s">
        <v>1035</v>
      </c>
      <c r="M237" s="23" t="s">
        <v>745</v>
      </c>
      <c r="N237" s="23" t="s">
        <v>674</v>
      </c>
      <c r="O237" s="23">
        <v>826211</v>
      </c>
      <c r="P237" s="23" t="s">
        <v>507</v>
      </c>
      <c r="Q237" s="23" t="s">
        <v>508</v>
      </c>
      <c r="R237" s="23" t="s">
        <v>509</v>
      </c>
      <c r="S237" s="3" t="s">
        <v>510</v>
      </c>
      <c r="T237" s="23">
        <v>0</v>
      </c>
      <c r="U237" s="23">
        <v>0</v>
      </c>
      <c r="V237" s="23">
        <v>0</v>
      </c>
      <c r="W237" s="23">
        <v>0</v>
      </c>
      <c r="X237" s="23">
        <v>0</v>
      </c>
      <c r="Y237" s="3" t="s">
        <v>653</v>
      </c>
      <c r="Z237" s="3">
        <v>200</v>
      </c>
      <c r="AA237" s="50" t="s">
        <v>648</v>
      </c>
      <c r="AB237" s="3">
        <v>18</v>
      </c>
      <c r="AC237" s="3">
        <v>0.5</v>
      </c>
      <c r="AD237" s="3" t="s">
        <v>644</v>
      </c>
      <c r="AE237" s="50" t="s">
        <v>669</v>
      </c>
      <c r="AF237" s="19">
        <v>0</v>
      </c>
      <c r="AG237" s="41">
        <v>0</v>
      </c>
      <c r="AH237" s="50" t="s">
        <v>670</v>
      </c>
      <c r="AI237" s="19">
        <v>0</v>
      </c>
      <c r="AJ237" s="66">
        <v>0</v>
      </c>
      <c r="AK237" s="66"/>
      <c r="AL237" s="89">
        <v>142244.52690695357</v>
      </c>
    </row>
    <row r="238" spans="1:38" s="9" customFormat="1" ht="15.9" customHeight="1" x14ac:dyDescent="0.25">
      <c r="A238" s="11" t="s">
        <v>2</v>
      </c>
      <c r="B238" s="2" t="s">
        <v>40</v>
      </c>
      <c r="C238" s="2" t="s">
        <v>46</v>
      </c>
      <c r="D238" s="2" t="s">
        <v>47</v>
      </c>
      <c r="E238" s="2" t="s">
        <v>32</v>
      </c>
      <c r="F238" s="86" t="s">
        <v>158</v>
      </c>
      <c r="G238" s="97">
        <v>405</v>
      </c>
      <c r="H238" s="97" t="s">
        <v>261</v>
      </c>
      <c r="I238" s="103" t="s">
        <v>745</v>
      </c>
      <c r="J238" s="34"/>
      <c r="K238" s="53" t="s">
        <v>84</v>
      </c>
      <c r="L238" s="3" t="s">
        <v>1035</v>
      </c>
      <c r="M238" s="23" t="s">
        <v>745</v>
      </c>
      <c r="N238" s="23" t="s">
        <v>674</v>
      </c>
      <c r="O238" s="23">
        <v>801416</v>
      </c>
      <c r="P238" s="23" t="s">
        <v>448</v>
      </c>
      <c r="Q238" s="23" t="s">
        <v>449</v>
      </c>
      <c r="R238" s="23" t="s">
        <v>450</v>
      </c>
      <c r="S238" s="3" t="s">
        <v>451</v>
      </c>
      <c r="T238" s="23">
        <v>0</v>
      </c>
      <c r="U238" s="23">
        <v>0</v>
      </c>
      <c r="V238" s="23">
        <v>0</v>
      </c>
      <c r="W238" s="23">
        <v>0</v>
      </c>
      <c r="X238" s="23">
        <v>0</v>
      </c>
      <c r="Y238" s="3" t="s">
        <v>939</v>
      </c>
      <c r="Z238" s="3">
        <v>215</v>
      </c>
      <c r="AA238" s="50" t="s">
        <v>648</v>
      </c>
      <c r="AB238" s="3">
        <v>18</v>
      </c>
      <c r="AC238" s="3">
        <v>0.6</v>
      </c>
      <c r="AD238" s="3" t="s">
        <v>644</v>
      </c>
      <c r="AE238" s="50">
        <v>0</v>
      </c>
      <c r="AF238" s="19">
        <v>0</v>
      </c>
      <c r="AG238" s="41">
        <v>0</v>
      </c>
      <c r="AH238" s="50" t="s">
        <v>733</v>
      </c>
      <c r="AI238" s="3">
        <v>0</v>
      </c>
      <c r="AJ238" s="66">
        <v>0</v>
      </c>
      <c r="AK238" s="66"/>
      <c r="AL238" s="89">
        <v>314541.82174142456</v>
      </c>
    </row>
    <row r="239" spans="1:38" s="9" customFormat="1" ht="15.9" customHeight="1" x14ac:dyDescent="0.25">
      <c r="A239" s="11" t="s">
        <v>2</v>
      </c>
      <c r="B239" s="2" t="s">
        <v>40</v>
      </c>
      <c r="C239" s="2" t="s">
        <v>46</v>
      </c>
      <c r="D239" s="2" t="s">
        <v>47</v>
      </c>
      <c r="E239" s="2" t="s">
        <v>32</v>
      </c>
      <c r="F239" s="55" t="s">
        <v>141</v>
      </c>
      <c r="G239" s="97">
        <v>405</v>
      </c>
      <c r="H239" s="97" t="s">
        <v>262</v>
      </c>
      <c r="I239" s="103" t="s">
        <v>745</v>
      </c>
      <c r="J239" s="34"/>
      <c r="K239" s="53" t="s">
        <v>84</v>
      </c>
      <c r="L239" s="3" t="s">
        <v>1035</v>
      </c>
      <c r="M239" s="23" t="s">
        <v>745</v>
      </c>
      <c r="N239" s="23" t="s">
        <v>674</v>
      </c>
      <c r="O239" s="23">
        <v>801290</v>
      </c>
      <c r="P239" s="23" t="s">
        <v>444</v>
      </c>
      <c r="Q239" s="23" t="s">
        <v>445</v>
      </c>
      <c r="R239" s="23" t="s">
        <v>446</v>
      </c>
      <c r="S239" s="3" t="s">
        <v>447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3" t="s">
        <v>656</v>
      </c>
      <c r="Z239" s="3">
        <v>200</v>
      </c>
      <c r="AA239" s="50" t="s">
        <v>648</v>
      </c>
      <c r="AB239" s="3">
        <v>18</v>
      </c>
      <c r="AC239" s="3">
        <v>0.5</v>
      </c>
      <c r="AD239" s="3" t="s">
        <v>644</v>
      </c>
      <c r="AE239" s="50" t="s">
        <v>655</v>
      </c>
      <c r="AF239" s="19">
        <v>0</v>
      </c>
      <c r="AG239" s="41">
        <v>0</v>
      </c>
      <c r="AH239" s="50">
        <v>0</v>
      </c>
      <c r="AI239" s="3">
        <v>0</v>
      </c>
      <c r="AJ239" s="66">
        <v>0</v>
      </c>
      <c r="AK239" s="66"/>
      <c r="AL239" s="89">
        <v>155959.64548761203</v>
      </c>
    </row>
    <row r="240" spans="1:38" s="9" customFormat="1" ht="15.9" customHeight="1" x14ac:dyDescent="0.25">
      <c r="A240" s="11" t="s">
        <v>2</v>
      </c>
      <c r="B240" s="2" t="s">
        <v>40</v>
      </c>
      <c r="C240" s="2" t="s">
        <v>46</v>
      </c>
      <c r="D240" s="2" t="s">
        <v>47</v>
      </c>
      <c r="E240" s="2" t="s">
        <v>32</v>
      </c>
      <c r="F240" s="55" t="s">
        <v>159</v>
      </c>
      <c r="G240" s="97">
        <v>405</v>
      </c>
      <c r="H240" s="97" t="s">
        <v>263</v>
      </c>
      <c r="I240" s="103" t="s">
        <v>745</v>
      </c>
      <c r="J240" s="34"/>
      <c r="K240" s="53" t="s">
        <v>84</v>
      </c>
      <c r="L240" s="3" t="s">
        <v>1035</v>
      </c>
      <c r="M240" s="23" t="s">
        <v>745</v>
      </c>
      <c r="N240" s="23" t="s">
        <v>674</v>
      </c>
      <c r="O240" s="23">
        <v>801416</v>
      </c>
      <c r="P240" s="23" t="s">
        <v>448</v>
      </c>
      <c r="Q240" s="23" t="s">
        <v>449</v>
      </c>
      <c r="R240" s="23" t="s">
        <v>450</v>
      </c>
      <c r="S240" s="3" t="s">
        <v>452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3" t="s">
        <v>939</v>
      </c>
      <c r="Z240" s="3">
        <v>215</v>
      </c>
      <c r="AA240" s="50" t="s">
        <v>648</v>
      </c>
      <c r="AB240" s="3">
        <v>18</v>
      </c>
      <c r="AC240" s="3">
        <v>0.6</v>
      </c>
      <c r="AD240" s="3" t="s">
        <v>644</v>
      </c>
      <c r="AE240" s="50">
        <v>0</v>
      </c>
      <c r="AF240" s="19">
        <v>0</v>
      </c>
      <c r="AG240" s="41">
        <v>0</v>
      </c>
      <c r="AH240" s="50" t="s">
        <v>733</v>
      </c>
      <c r="AI240" s="3">
        <v>0</v>
      </c>
      <c r="AJ240" s="66">
        <v>0</v>
      </c>
      <c r="AK240" s="66"/>
      <c r="AL240" s="89">
        <v>314541.82174142456</v>
      </c>
    </row>
    <row r="241" spans="1:38" s="1" customFormat="1" ht="15.9" customHeight="1" x14ac:dyDescent="0.25">
      <c r="A241" s="11" t="s">
        <v>2</v>
      </c>
      <c r="B241" s="2" t="s">
        <v>40</v>
      </c>
      <c r="C241" s="2" t="s">
        <v>46</v>
      </c>
      <c r="D241" s="2" t="s">
        <v>47</v>
      </c>
      <c r="E241" s="2" t="s">
        <v>32</v>
      </c>
      <c r="F241" s="55" t="s">
        <v>413</v>
      </c>
      <c r="G241" s="97">
        <v>405</v>
      </c>
      <c r="H241" s="97" t="s">
        <v>718</v>
      </c>
      <c r="I241" s="103" t="s">
        <v>745</v>
      </c>
      <c r="J241" s="21"/>
      <c r="K241" s="53" t="s">
        <v>84</v>
      </c>
      <c r="L241" s="3" t="s">
        <v>1035</v>
      </c>
      <c r="M241" s="2" t="s">
        <v>745</v>
      </c>
      <c r="N241" s="2" t="s">
        <v>745</v>
      </c>
      <c r="O241" s="2">
        <v>801258</v>
      </c>
      <c r="P241" s="2" t="s">
        <v>440</v>
      </c>
      <c r="Q241" s="2" t="s">
        <v>441</v>
      </c>
      <c r="R241" s="2" t="s">
        <v>442</v>
      </c>
      <c r="S241" s="3" t="s">
        <v>443</v>
      </c>
      <c r="T241" s="2">
        <v>0</v>
      </c>
      <c r="U241" s="2">
        <v>0</v>
      </c>
      <c r="V241" s="2">
        <v>0</v>
      </c>
      <c r="W241" s="2">
        <v>0</v>
      </c>
      <c r="X241" s="3">
        <v>0</v>
      </c>
      <c r="Y241" s="3" t="s">
        <v>653</v>
      </c>
      <c r="Z241" s="3">
        <v>200</v>
      </c>
      <c r="AA241" s="3" t="s">
        <v>654</v>
      </c>
      <c r="AB241" s="3">
        <v>18</v>
      </c>
      <c r="AC241" s="3">
        <v>0.5</v>
      </c>
      <c r="AD241" s="3" t="s">
        <v>644</v>
      </c>
      <c r="AE241" s="3" t="s">
        <v>655</v>
      </c>
      <c r="AF241" s="3">
        <v>0</v>
      </c>
      <c r="AG241" s="42">
        <v>0</v>
      </c>
      <c r="AH241" s="50">
        <v>0</v>
      </c>
      <c r="AI241" s="3">
        <v>0</v>
      </c>
      <c r="AJ241" s="81">
        <v>0</v>
      </c>
      <c r="AK241" s="66"/>
      <c r="AL241" s="89">
        <v>155959.64548761206</v>
      </c>
    </row>
    <row r="242" spans="1:38" s="1" customFormat="1" ht="15.9" customHeight="1" x14ac:dyDescent="0.25">
      <c r="A242" s="11" t="s">
        <v>2</v>
      </c>
      <c r="B242" s="2" t="s">
        <v>40</v>
      </c>
      <c r="C242" s="2" t="s">
        <v>46</v>
      </c>
      <c r="D242" s="2" t="s">
        <v>47</v>
      </c>
      <c r="E242" s="2" t="s">
        <v>32</v>
      </c>
      <c r="F242" s="55" t="s">
        <v>413</v>
      </c>
      <c r="G242" s="97">
        <v>405</v>
      </c>
      <c r="H242" s="97" t="s">
        <v>719</v>
      </c>
      <c r="I242" s="103" t="s">
        <v>745</v>
      </c>
      <c r="J242" s="21"/>
      <c r="K242" s="53" t="s">
        <v>407</v>
      </c>
      <c r="L242" s="3" t="s">
        <v>1035</v>
      </c>
      <c r="M242" s="2" t="s">
        <v>745</v>
      </c>
      <c r="N242" s="2" t="s">
        <v>745</v>
      </c>
      <c r="O242" s="2">
        <v>801258</v>
      </c>
      <c r="P242" s="2" t="s">
        <v>440</v>
      </c>
      <c r="Q242" s="2" t="s">
        <v>441</v>
      </c>
      <c r="R242" s="2" t="s">
        <v>442</v>
      </c>
      <c r="S242" s="3" t="s">
        <v>443</v>
      </c>
      <c r="T242" s="2">
        <v>0</v>
      </c>
      <c r="U242" s="2">
        <v>0</v>
      </c>
      <c r="V242" s="2">
        <v>0</v>
      </c>
      <c r="W242" s="2">
        <v>0</v>
      </c>
      <c r="X242" s="3">
        <v>0</v>
      </c>
      <c r="Y242" s="3" t="s">
        <v>653</v>
      </c>
      <c r="Z242" s="3">
        <v>200</v>
      </c>
      <c r="AA242" s="3" t="s">
        <v>654</v>
      </c>
      <c r="AB242" s="3">
        <v>18</v>
      </c>
      <c r="AC242" s="3">
        <v>0.5</v>
      </c>
      <c r="AD242" s="3" t="s">
        <v>644</v>
      </c>
      <c r="AE242" s="3" t="s">
        <v>655</v>
      </c>
      <c r="AF242" s="3">
        <v>0</v>
      </c>
      <c r="AG242" s="42">
        <v>0</v>
      </c>
      <c r="AH242" s="50">
        <v>0</v>
      </c>
      <c r="AI242" s="3">
        <v>0</v>
      </c>
      <c r="AJ242" s="81">
        <v>0</v>
      </c>
      <c r="AK242" s="66"/>
      <c r="AL242" s="89">
        <v>155959.64548761206</v>
      </c>
    </row>
    <row r="243" spans="1:38" s="9" customFormat="1" ht="15.9" customHeight="1" x14ac:dyDescent="0.25">
      <c r="A243" s="11" t="s">
        <v>2</v>
      </c>
      <c r="B243" s="2" t="s">
        <v>40</v>
      </c>
      <c r="C243" s="2" t="s">
        <v>46</v>
      </c>
      <c r="D243" s="2" t="s">
        <v>47</v>
      </c>
      <c r="E243" s="2" t="s">
        <v>32</v>
      </c>
      <c r="F243" s="86" t="s">
        <v>158</v>
      </c>
      <c r="G243" s="97">
        <v>405</v>
      </c>
      <c r="H243" s="97" t="s">
        <v>264</v>
      </c>
      <c r="I243" s="103" t="s">
        <v>745</v>
      </c>
      <c r="J243" s="34"/>
      <c r="K243" s="53" t="s">
        <v>277</v>
      </c>
      <c r="L243" s="3" t="s">
        <v>1035</v>
      </c>
      <c r="M243" s="23" t="s">
        <v>745</v>
      </c>
      <c r="N243" s="23" t="s">
        <v>674</v>
      </c>
      <c r="O243" s="23">
        <v>801416</v>
      </c>
      <c r="P243" s="23" t="s">
        <v>448</v>
      </c>
      <c r="Q243" s="23" t="s">
        <v>449</v>
      </c>
      <c r="R243" s="23" t="s">
        <v>450</v>
      </c>
      <c r="S243" s="3" t="s">
        <v>451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3" t="s">
        <v>939</v>
      </c>
      <c r="Z243" s="3">
        <v>215</v>
      </c>
      <c r="AA243" s="50" t="s">
        <v>648</v>
      </c>
      <c r="AB243" s="3">
        <v>18</v>
      </c>
      <c r="AC243" s="3">
        <v>0.6</v>
      </c>
      <c r="AD243" s="3" t="s">
        <v>644</v>
      </c>
      <c r="AE243" s="50">
        <v>0</v>
      </c>
      <c r="AF243" s="19">
        <v>0</v>
      </c>
      <c r="AG243" s="41">
        <v>0</v>
      </c>
      <c r="AH243" s="50" t="s">
        <v>733</v>
      </c>
      <c r="AI243" s="3">
        <v>0</v>
      </c>
      <c r="AJ243" s="66">
        <v>0</v>
      </c>
      <c r="AK243" s="66"/>
      <c r="AL243" s="89">
        <v>314541.82174142456</v>
      </c>
    </row>
    <row r="244" spans="1:38" s="9" customFormat="1" ht="15.9" customHeight="1" x14ac:dyDescent="0.25">
      <c r="A244" s="11" t="s">
        <v>2</v>
      </c>
      <c r="B244" s="2" t="s">
        <v>40</v>
      </c>
      <c r="C244" s="2" t="s">
        <v>46</v>
      </c>
      <c r="D244" s="2" t="s">
        <v>47</v>
      </c>
      <c r="E244" s="2" t="s">
        <v>32</v>
      </c>
      <c r="F244" s="86" t="s">
        <v>158</v>
      </c>
      <c r="G244" s="97">
        <v>406</v>
      </c>
      <c r="H244" s="97" t="s">
        <v>126</v>
      </c>
      <c r="I244" s="103" t="s">
        <v>745</v>
      </c>
      <c r="J244" s="34"/>
      <c r="K244" s="53" t="s">
        <v>277</v>
      </c>
      <c r="L244" s="3" t="s">
        <v>1035</v>
      </c>
      <c r="M244" s="23" t="s">
        <v>745</v>
      </c>
      <c r="N244" s="23" t="s">
        <v>674</v>
      </c>
      <c r="O244" s="23">
        <v>801416</v>
      </c>
      <c r="P244" s="23" t="s">
        <v>448</v>
      </c>
      <c r="Q244" s="23" t="s">
        <v>449</v>
      </c>
      <c r="R244" s="23" t="s">
        <v>450</v>
      </c>
      <c r="S244" s="3" t="s">
        <v>451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3" t="s">
        <v>939</v>
      </c>
      <c r="Z244" s="3">
        <v>215</v>
      </c>
      <c r="AA244" s="50" t="s">
        <v>648</v>
      </c>
      <c r="AB244" s="3">
        <v>18</v>
      </c>
      <c r="AC244" s="3">
        <v>0.6</v>
      </c>
      <c r="AD244" s="3" t="s">
        <v>644</v>
      </c>
      <c r="AE244" s="50">
        <v>0</v>
      </c>
      <c r="AF244" s="19">
        <v>0</v>
      </c>
      <c r="AG244" s="41">
        <v>0</v>
      </c>
      <c r="AH244" s="50" t="s">
        <v>733</v>
      </c>
      <c r="AI244" s="3">
        <v>0</v>
      </c>
      <c r="AJ244" s="66">
        <v>0</v>
      </c>
      <c r="AK244" s="66"/>
      <c r="AL244" s="89">
        <v>314541.82174142456</v>
      </c>
    </row>
    <row r="245" spans="1:38" s="9" customFormat="1" ht="15.9" customHeight="1" x14ac:dyDescent="0.25">
      <c r="A245" s="11" t="s">
        <v>2</v>
      </c>
      <c r="B245" s="2" t="s">
        <v>40</v>
      </c>
      <c r="C245" s="2" t="s">
        <v>46</v>
      </c>
      <c r="D245" s="2" t="s">
        <v>47</v>
      </c>
      <c r="E245" s="2" t="s">
        <v>32</v>
      </c>
      <c r="F245" s="86" t="s">
        <v>158</v>
      </c>
      <c r="G245" s="97">
        <v>406</v>
      </c>
      <c r="H245" s="97" t="s">
        <v>264</v>
      </c>
      <c r="I245" s="103" t="s">
        <v>745</v>
      </c>
      <c r="J245" s="34"/>
      <c r="K245" s="53" t="s">
        <v>277</v>
      </c>
      <c r="L245" s="3" t="s">
        <v>1035</v>
      </c>
      <c r="M245" s="23" t="s">
        <v>745</v>
      </c>
      <c r="N245" s="23" t="s">
        <v>674</v>
      </c>
      <c r="O245" s="23">
        <v>801416</v>
      </c>
      <c r="P245" s="23" t="s">
        <v>448</v>
      </c>
      <c r="Q245" s="23" t="s">
        <v>449</v>
      </c>
      <c r="R245" s="23" t="s">
        <v>450</v>
      </c>
      <c r="S245" s="3" t="s">
        <v>451</v>
      </c>
      <c r="T245" s="23">
        <v>0</v>
      </c>
      <c r="U245" s="23">
        <v>0</v>
      </c>
      <c r="V245" s="23">
        <v>0</v>
      </c>
      <c r="W245" s="23">
        <v>0</v>
      </c>
      <c r="X245" s="23">
        <v>0</v>
      </c>
      <c r="Y245" s="3" t="s">
        <v>939</v>
      </c>
      <c r="Z245" s="3">
        <v>215</v>
      </c>
      <c r="AA245" s="50" t="s">
        <v>648</v>
      </c>
      <c r="AB245" s="3">
        <v>18</v>
      </c>
      <c r="AC245" s="3">
        <v>0.6</v>
      </c>
      <c r="AD245" s="3" t="s">
        <v>644</v>
      </c>
      <c r="AE245" s="50">
        <v>0</v>
      </c>
      <c r="AF245" s="19">
        <v>0</v>
      </c>
      <c r="AG245" s="41">
        <v>0</v>
      </c>
      <c r="AH245" s="50" t="s">
        <v>733</v>
      </c>
      <c r="AI245" s="3">
        <v>0</v>
      </c>
      <c r="AJ245" s="66">
        <v>0</v>
      </c>
      <c r="AK245" s="66"/>
      <c r="AL245" s="89">
        <v>314541.82174142456</v>
      </c>
    </row>
    <row r="246" spans="1:38" s="9" customFormat="1" ht="15.9" customHeight="1" x14ac:dyDescent="0.25">
      <c r="A246" s="11" t="s">
        <v>2</v>
      </c>
      <c r="B246" s="2" t="s">
        <v>40</v>
      </c>
      <c r="C246" s="2" t="s">
        <v>46</v>
      </c>
      <c r="D246" s="2" t="s">
        <v>47</v>
      </c>
      <c r="E246" s="2" t="s">
        <v>32</v>
      </c>
      <c r="F246" s="55" t="s">
        <v>159</v>
      </c>
      <c r="G246" s="97">
        <v>406</v>
      </c>
      <c r="H246" s="97" t="s">
        <v>126</v>
      </c>
      <c r="I246" s="103" t="s">
        <v>745</v>
      </c>
      <c r="J246" s="34"/>
      <c r="K246" s="53" t="s">
        <v>277</v>
      </c>
      <c r="L246" s="3" t="s">
        <v>1035</v>
      </c>
      <c r="M246" s="23" t="s">
        <v>745</v>
      </c>
      <c r="N246" s="23" t="s">
        <v>674</v>
      </c>
      <c r="O246" s="23">
        <v>801416</v>
      </c>
      <c r="P246" s="23" t="s">
        <v>448</v>
      </c>
      <c r="Q246" s="23" t="s">
        <v>449</v>
      </c>
      <c r="R246" s="23" t="s">
        <v>450</v>
      </c>
      <c r="S246" s="3" t="s">
        <v>452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3" t="s">
        <v>939</v>
      </c>
      <c r="Z246" s="3">
        <v>215</v>
      </c>
      <c r="AA246" s="50" t="s">
        <v>648</v>
      </c>
      <c r="AB246" s="3">
        <v>18</v>
      </c>
      <c r="AC246" s="3">
        <v>0.6</v>
      </c>
      <c r="AD246" s="3" t="s">
        <v>644</v>
      </c>
      <c r="AE246" s="50">
        <v>0</v>
      </c>
      <c r="AF246" s="19">
        <v>0</v>
      </c>
      <c r="AG246" s="41">
        <v>0</v>
      </c>
      <c r="AH246" s="50" t="s">
        <v>733</v>
      </c>
      <c r="AI246" s="3">
        <v>0</v>
      </c>
      <c r="AJ246" s="66">
        <v>0</v>
      </c>
      <c r="AK246" s="66"/>
      <c r="AL246" s="89">
        <v>314541.82174142456</v>
      </c>
    </row>
    <row r="247" spans="1:38" s="9" customFormat="1" ht="15.9" customHeight="1" x14ac:dyDescent="0.25">
      <c r="A247" s="11" t="s">
        <v>2</v>
      </c>
      <c r="B247" s="2" t="s">
        <v>40</v>
      </c>
      <c r="C247" s="2" t="s">
        <v>46</v>
      </c>
      <c r="D247" s="2" t="s">
        <v>47</v>
      </c>
      <c r="E247" s="2" t="s">
        <v>32</v>
      </c>
      <c r="F247" s="55" t="s">
        <v>154</v>
      </c>
      <c r="G247" s="97">
        <v>406</v>
      </c>
      <c r="H247" s="97" t="s">
        <v>821</v>
      </c>
      <c r="I247" s="53" t="s">
        <v>775</v>
      </c>
      <c r="J247" s="34"/>
      <c r="K247" s="53" t="s">
        <v>86</v>
      </c>
      <c r="L247" s="3" t="s">
        <v>1035</v>
      </c>
      <c r="M247" s="23" t="s">
        <v>745</v>
      </c>
      <c r="N247" s="23" t="s">
        <v>674</v>
      </c>
      <c r="O247" s="23">
        <v>826033</v>
      </c>
      <c r="P247" s="23" t="s">
        <v>495</v>
      </c>
      <c r="Q247" s="23" t="s">
        <v>496</v>
      </c>
      <c r="R247" s="23" t="s">
        <v>497</v>
      </c>
      <c r="S247" s="3" t="s">
        <v>498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3" t="s">
        <v>665</v>
      </c>
      <c r="Z247" s="3">
        <v>230</v>
      </c>
      <c r="AA247" s="50" t="s">
        <v>667</v>
      </c>
      <c r="AB247" s="3">
        <v>18</v>
      </c>
      <c r="AC247" s="3">
        <v>-8</v>
      </c>
      <c r="AD247" s="3" t="s">
        <v>644</v>
      </c>
      <c r="AE247" s="50">
        <v>0</v>
      </c>
      <c r="AF247" s="19">
        <v>0</v>
      </c>
      <c r="AG247" s="41">
        <v>0</v>
      </c>
      <c r="AH247" s="50" t="s">
        <v>668</v>
      </c>
      <c r="AI247" s="19">
        <v>0</v>
      </c>
      <c r="AJ247" s="66">
        <v>0</v>
      </c>
      <c r="AK247" s="66"/>
      <c r="AL247" s="89">
        <v>188576.69488670368</v>
      </c>
    </row>
    <row r="248" spans="1:38" s="9" customFormat="1" ht="15.9" customHeight="1" x14ac:dyDescent="0.25">
      <c r="A248" s="11" t="s">
        <v>2</v>
      </c>
      <c r="B248" s="2" t="s">
        <v>40</v>
      </c>
      <c r="C248" s="2" t="s">
        <v>46</v>
      </c>
      <c r="D248" s="2" t="s">
        <v>47</v>
      </c>
      <c r="E248" s="2" t="s">
        <v>32</v>
      </c>
      <c r="F248" s="86" t="s">
        <v>278</v>
      </c>
      <c r="G248" s="97">
        <v>504</v>
      </c>
      <c r="H248" s="97" t="s">
        <v>869</v>
      </c>
      <c r="I248" s="53" t="s">
        <v>799</v>
      </c>
      <c r="J248" s="34"/>
      <c r="K248" s="53" t="s">
        <v>84</v>
      </c>
      <c r="L248" s="3" t="s">
        <v>1035</v>
      </c>
      <c r="M248" s="23" t="s">
        <v>745</v>
      </c>
      <c r="N248" s="23" t="s">
        <v>674</v>
      </c>
      <c r="O248" s="23">
        <v>650179</v>
      </c>
      <c r="P248" s="23" t="s">
        <v>601</v>
      </c>
      <c r="Q248" s="23">
        <v>6500</v>
      </c>
      <c r="R248" s="23" t="s">
        <v>602</v>
      </c>
      <c r="S248" s="3" t="s">
        <v>603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3" t="s">
        <v>684</v>
      </c>
      <c r="Z248" s="3">
        <v>215</v>
      </c>
      <c r="AA248" s="50" t="s">
        <v>654</v>
      </c>
      <c r="AB248" s="3">
        <v>10</v>
      </c>
      <c r="AC248" s="3">
        <v>0.5</v>
      </c>
      <c r="AD248" s="3" t="s">
        <v>644</v>
      </c>
      <c r="AE248" s="50">
        <v>0</v>
      </c>
      <c r="AF248" s="19">
        <v>0</v>
      </c>
      <c r="AG248" s="41">
        <v>0</v>
      </c>
      <c r="AH248" s="50">
        <v>0</v>
      </c>
      <c r="AI248" s="19">
        <v>0</v>
      </c>
      <c r="AJ248" s="66">
        <v>0</v>
      </c>
      <c r="AK248" s="66"/>
      <c r="AL248" s="89">
        <v>170816.80772547331</v>
      </c>
    </row>
    <row r="249" spans="1:38" s="9" customFormat="1" ht="15.9" customHeight="1" x14ac:dyDescent="0.25">
      <c r="A249" s="17" t="s">
        <v>2</v>
      </c>
      <c r="B249" s="23" t="s">
        <v>40</v>
      </c>
      <c r="C249" s="2" t="s">
        <v>46</v>
      </c>
      <c r="D249" s="23" t="s">
        <v>47</v>
      </c>
      <c r="E249" s="23" t="s">
        <v>32</v>
      </c>
      <c r="F249" s="86" t="s">
        <v>278</v>
      </c>
      <c r="G249" s="97" t="s">
        <v>247</v>
      </c>
      <c r="H249" s="97" t="s">
        <v>869</v>
      </c>
      <c r="I249" s="53" t="s">
        <v>799</v>
      </c>
      <c r="J249" s="34"/>
      <c r="K249" s="53" t="s">
        <v>84</v>
      </c>
      <c r="L249" s="3" t="s">
        <v>1035</v>
      </c>
      <c r="M249" s="23" t="s">
        <v>745</v>
      </c>
      <c r="N249" s="23" t="s">
        <v>674</v>
      </c>
      <c r="O249" s="23">
        <v>650179</v>
      </c>
      <c r="P249" s="23" t="s">
        <v>601</v>
      </c>
      <c r="Q249" s="23">
        <v>6500</v>
      </c>
      <c r="R249" s="23" t="s">
        <v>602</v>
      </c>
      <c r="S249" s="3" t="s">
        <v>603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3" t="s">
        <v>684</v>
      </c>
      <c r="Z249" s="3">
        <v>215</v>
      </c>
      <c r="AA249" s="50" t="s">
        <v>654</v>
      </c>
      <c r="AB249" s="3">
        <v>10</v>
      </c>
      <c r="AC249" s="3">
        <v>0.5</v>
      </c>
      <c r="AD249" s="3" t="s">
        <v>644</v>
      </c>
      <c r="AE249" s="50">
        <v>0</v>
      </c>
      <c r="AF249" s="19">
        <v>0</v>
      </c>
      <c r="AG249" s="41">
        <v>0</v>
      </c>
      <c r="AH249" s="50">
        <v>0</v>
      </c>
      <c r="AI249" s="19">
        <v>0</v>
      </c>
      <c r="AJ249" s="66">
        <v>0</v>
      </c>
      <c r="AK249" s="66"/>
      <c r="AL249" s="89">
        <v>170816.80772547331</v>
      </c>
    </row>
    <row r="250" spans="1:38" s="9" customFormat="1" ht="15.9" customHeight="1" x14ac:dyDescent="0.25">
      <c r="A250" s="11" t="s">
        <v>2</v>
      </c>
      <c r="B250" s="2" t="s">
        <v>40</v>
      </c>
      <c r="C250" s="2" t="s">
        <v>46</v>
      </c>
      <c r="D250" s="2" t="s">
        <v>47</v>
      </c>
      <c r="E250" s="2" t="s">
        <v>32</v>
      </c>
      <c r="F250" s="86" t="s">
        <v>278</v>
      </c>
      <c r="G250" s="97">
        <v>505</v>
      </c>
      <c r="H250" s="97" t="s">
        <v>870</v>
      </c>
      <c r="I250" s="53" t="s">
        <v>800</v>
      </c>
      <c r="J250" s="34"/>
      <c r="K250" s="53" t="s">
        <v>84</v>
      </c>
      <c r="L250" s="3" t="s">
        <v>1035</v>
      </c>
      <c r="M250" s="23" t="s">
        <v>745</v>
      </c>
      <c r="N250" s="23" t="s">
        <v>674</v>
      </c>
      <c r="O250" s="23">
        <v>650179</v>
      </c>
      <c r="P250" s="23" t="s">
        <v>601</v>
      </c>
      <c r="Q250" s="23">
        <v>6500</v>
      </c>
      <c r="R250" s="23" t="s">
        <v>602</v>
      </c>
      <c r="S250" s="3" t="s">
        <v>603</v>
      </c>
      <c r="T250" s="23">
        <v>0</v>
      </c>
      <c r="U250" s="23">
        <v>0</v>
      </c>
      <c r="V250" s="23">
        <v>0</v>
      </c>
      <c r="W250" s="23">
        <v>0</v>
      </c>
      <c r="X250" s="23">
        <v>0</v>
      </c>
      <c r="Y250" s="3" t="s">
        <v>684</v>
      </c>
      <c r="Z250" s="3">
        <v>215</v>
      </c>
      <c r="AA250" s="50" t="s">
        <v>654</v>
      </c>
      <c r="AB250" s="3">
        <v>10</v>
      </c>
      <c r="AC250" s="3">
        <v>0.5</v>
      </c>
      <c r="AD250" s="3" t="s">
        <v>644</v>
      </c>
      <c r="AE250" s="50">
        <v>0</v>
      </c>
      <c r="AF250" s="19">
        <v>0</v>
      </c>
      <c r="AG250" s="41">
        <v>0</v>
      </c>
      <c r="AH250" s="50">
        <v>0</v>
      </c>
      <c r="AI250" s="19">
        <v>0</v>
      </c>
      <c r="AJ250" s="66">
        <v>0</v>
      </c>
      <c r="AK250" s="66"/>
      <c r="AL250" s="89">
        <v>170816.80772547331</v>
      </c>
    </row>
    <row r="251" spans="1:38" s="9" customFormat="1" ht="15.9" customHeight="1" x14ac:dyDescent="0.25">
      <c r="A251" s="11" t="s">
        <v>2</v>
      </c>
      <c r="B251" s="2" t="s">
        <v>40</v>
      </c>
      <c r="C251" s="2" t="s">
        <v>46</v>
      </c>
      <c r="D251" s="2" t="s">
        <v>47</v>
      </c>
      <c r="E251" s="2" t="s">
        <v>32</v>
      </c>
      <c r="F251" s="55" t="s">
        <v>154</v>
      </c>
      <c r="G251" s="97" t="s">
        <v>248</v>
      </c>
      <c r="H251" s="97" t="s">
        <v>819</v>
      </c>
      <c r="I251" s="53" t="s">
        <v>775</v>
      </c>
      <c r="J251" s="34"/>
      <c r="K251" s="53" t="s">
        <v>86</v>
      </c>
      <c r="L251" s="3" t="s">
        <v>1035</v>
      </c>
      <c r="M251" s="23" t="s">
        <v>745</v>
      </c>
      <c r="N251" s="23" t="s">
        <v>674</v>
      </c>
      <c r="O251" s="23">
        <v>826033</v>
      </c>
      <c r="P251" s="23" t="s">
        <v>495</v>
      </c>
      <c r="Q251" s="23" t="s">
        <v>496</v>
      </c>
      <c r="R251" s="23" t="s">
        <v>497</v>
      </c>
      <c r="S251" s="3" t="s">
        <v>498</v>
      </c>
      <c r="T251" s="23">
        <v>0</v>
      </c>
      <c r="U251" s="23">
        <v>0</v>
      </c>
      <c r="V251" s="23">
        <v>0</v>
      </c>
      <c r="W251" s="23">
        <v>0</v>
      </c>
      <c r="X251" s="23">
        <v>0</v>
      </c>
      <c r="Y251" s="3" t="s">
        <v>665</v>
      </c>
      <c r="Z251" s="3">
        <v>230</v>
      </c>
      <c r="AA251" s="50" t="s">
        <v>667</v>
      </c>
      <c r="AB251" s="3">
        <v>18</v>
      </c>
      <c r="AC251" s="3">
        <v>-8</v>
      </c>
      <c r="AD251" s="3" t="s">
        <v>644</v>
      </c>
      <c r="AE251" s="50">
        <v>0</v>
      </c>
      <c r="AF251" s="19">
        <v>0</v>
      </c>
      <c r="AG251" s="41">
        <v>0</v>
      </c>
      <c r="AH251" s="50" t="s">
        <v>668</v>
      </c>
      <c r="AI251" s="19">
        <v>0</v>
      </c>
      <c r="AJ251" s="66">
        <v>0</v>
      </c>
      <c r="AK251" s="66"/>
      <c r="AL251" s="89">
        <v>188576.69488670368</v>
      </c>
    </row>
    <row r="252" spans="1:38" s="9" customFormat="1" ht="15.9" customHeight="1" x14ac:dyDescent="0.25">
      <c r="A252" s="11" t="s">
        <v>2</v>
      </c>
      <c r="B252" s="2" t="s">
        <v>40</v>
      </c>
      <c r="C252" s="2" t="s">
        <v>46</v>
      </c>
      <c r="D252" s="2" t="s">
        <v>47</v>
      </c>
      <c r="E252" s="2" t="s">
        <v>32</v>
      </c>
      <c r="F252" s="86" t="s">
        <v>148</v>
      </c>
      <c r="G252" s="97" t="s">
        <v>249</v>
      </c>
      <c r="H252" s="97" t="s">
        <v>260</v>
      </c>
      <c r="I252" s="103" t="s">
        <v>745</v>
      </c>
      <c r="J252" s="34"/>
      <c r="K252" s="53" t="s">
        <v>279</v>
      </c>
      <c r="L252" s="3" t="s">
        <v>1035</v>
      </c>
      <c r="M252" s="23" t="s">
        <v>745</v>
      </c>
      <c r="N252" s="23" t="s">
        <v>674</v>
      </c>
      <c r="O252" s="23">
        <v>826211</v>
      </c>
      <c r="P252" s="23" t="s">
        <v>507</v>
      </c>
      <c r="Q252" s="23" t="s">
        <v>508</v>
      </c>
      <c r="R252" s="23" t="s">
        <v>509</v>
      </c>
      <c r="S252" s="3" t="s">
        <v>510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3" t="s">
        <v>653</v>
      </c>
      <c r="Z252" s="3">
        <v>200</v>
      </c>
      <c r="AA252" s="50" t="s">
        <v>648</v>
      </c>
      <c r="AB252" s="3">
        <v>18</v>
      </c>
      <c r="AC252" s="3">
        <v>0.5</v>
      </c>
      <c r="AD252" s="3" t="s">
        <v>644</v>
      </c>
      <c r="AE252" s="50" t="s">
        <v>669</v>
      </c>
      <c r="AF252" s="19">
        <v>0</v>
      </c>
      <c r="AG252" s="41">
        <v>0</v>
      </c>
      <c r="AH252" s="50" t="s">
        <v>670</v>
      </c>
      <c r="AI252" s="19">
        <v>0</v>
      </c>
      <c r="AJ252" s="66">
        <v>0</v>
      </c>
      <c r="AK252" s="66"/>
      <c r="AL252" s="89">
        <v>142244.52690695357</v>
      </c>
    </row>
    <row r="253" spans="1:38" s="9" customFormat="1" ht="15.9" customHeight="1" x14ac:dyDescent="0.25">
      <c r="A253" s="11"/>
      <c r="B253" s="2"/>
      <c r="C253" s="2"/>
      <c r="D253" s="2"/>
      <c r="E253" s="2"/>
      <c r="F253" s="86" t="s">
        <v>1008</v>
      </c>
      <c r="G253" s="97" t="s">
        <v>250</v>
      </c>
      <c r="H253" s="51" t="s">
        <v>1009</v>
      </c>
      <c r="I253" s="103"/>
      <c r="J253" s="21"/>
      <c r="K253" s="52" t="s">
        <v>88</v>
      </c>
      <c r="L253" s="3" t="s">
        <v>1035</v>
      </c>
      <c r="M253" s="2"/>
      <c r="N253" s="2"/>
      <c r="O253" s="2">
        <v>826945</v>
      </c>
      <c r="P253" s="2" t="s">
        <v>1027</v>
      </c>
      <c r="Q253" s="2"/>
      <c r="R253" s="2"/>
      <c r="S253" s="3" t="s">
        <v>1010</v>
      </c>
      <c r="T253" s="2"/>
      <c r="U253" s="2"/>
      <c r="V253" s="2"/>
      <c r="W253" s="2"/>
      <c r="X253" s="2"/>
      <c r="Y253" s="3"/>
      <c r="Z253" s="3">
        <v>228</v>
      </c>
      <c r="AA253" s="50"/>
      <c r="AB253" s="3">
        <v>18</v>
      </c>
      <c r="AC253" s="3"/>
      <c r="AD253" s="3"/>
      <c r="AE253" s="50"/>
      <c r="AF253" s="3"/>
      <c r="AG253" s="42"/>
      <c r="AH253" s="50"/>
      <c r="AI253" s="19"/>
      <c r="AJ253" s="66"/>
      <c r="AK253" s="66"/>
      <c r="AL253" s="89">
        <v>248846.83010253636</v>
      </c>
    </row>
    <row r="254" spans="1:38" s="9" customFormat="1" ht="15.9" customHeight="1" x14ac:dyDescent="0.25">
      <c r="A254" s="11" t="s">
        <v>2</v>
      </c>
      <c r="B254" s="2" t="s">
        <v>40</v>
      </c>
      <c r="C254" s="2" t="s">
        <v>46</v>
      </c>
      <c r="D254" s="2" t="s">
        <v>47</v>
      </c>
      <c r="E254" s="2" t="s">
        <v>32</v>
      </c>
      <c r="F254" s="86" t="s">
        <v>138</v>
      </c>
      <c r="G254" s="97" t="s">
        <v>250</v>
      </c>
      <c r="H254" s="97" t="s">
        <v>115</v>
      </c>
      <c r="I254" s="103" t="s">
        <v>745</v>
      </c>
      <c r="J254" s="34"/>
      <c r="K254" s="53" t="s">
        <v>280</v>
      </c>
      <c r="L254" s="3" t="s">
        <v>1035</v>
      </c>
      <c r="M254" s="23" t="s">
        <v>745</v>
      </c>
      <c r="N254" s="23" t="s">
        <v>674</v>
      </c>
      <c r="O254" s="23">
        <v>821341</v>
      </c>
      <c r="P254" s="23">
        <v>0</v>
      </c>
      <c r="Q254" s="23" t="s">
        <v>479</v>
      </c>
      <c r="R254" s="23" t="s">
        <v>480</v>
      </c>
      <c r="S254" s="3" t="s">
        <v>481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3" t="s">
        <v>653</v>
      </c>
      <c r="Z254" s="3">
        <v>200</v>
      </c>
      <c r="AA254" s="50" t="s">
        <v>648</v>
      </c>
      <c r="AB254" s="3">
        <v>18</v>
      </c>
      <c r="AC254" s="3" t="s">
        <v>29</v>
      </c>
      <c r="AD254" s="3" t="s">
        <v>644</v>
      </c>
      <c r="AE254" s="50" t="s">
        <v>650</v>
      </c>
      <c r="AF254" s="19">
        <v>0</v>
      </c>
      <c r="AG254" s="41">
        <v>0</v>
      </c>
      <c r="AH254" s="50" t="s">
        <v>738</v>
      </c>
      <c r="AI254" s="3">
        <v>0</v>
      </c>
      <c r="AJ254" s="66">
        <v>0</v>
      </c>
      <c r="AK254" s="66"/>
      <c r="AL254" s="89">
        <v>199628.48566875386</v>
      </c>
    </row>
    <row r="255" spans="1:38" s="9" customFormat="1" ht="15.9" customHeight="1" x14ac:dyDescent="0.25">
      <c r="A255" s="11" t="s">
        <v>2</v>
      </c>
      <c r="B255" s="2" t="s">
        <v>40</v>
      </c>
      <c r="C255" s="2" t="s">
        <v>46</v>
      </c>
      <c r="D255" s="2" t="s">
        <v>47</v>
      </c>
      <c r="E255" s="2" t="s">
        <v>32</v>
      </c>
      <c r="F255" s="86" t="s">
        <v>138</v>
      </c>
      <c r="G255" s="97" t="s">
        <v>250</v>
      </c>
      <c r="H255" s="97" t="s">
        <v>265</v>
      </c>
      <c r="I255" s="103" t="s">
        <v>745</v>
      </c>
      <c r="J255" s="34"/>
      <c r="K255" s="53" t="s">
        <v>281</v>
      </c>
      <c r="L255" s="3" t="s">
        <v>1035</v>
      </c>
      <c r="M255" s="23" t="s">
        <v>745</v>
      </c>
      <c r="N255" s="23" t="s">
        <v>674</v>
      </c>
      <c r="O255" s="23">
        <v>821341</v>
      </c>
      <c r="P255" s="23">
        <v>0</v>
      </c>
      <c r="Q255" s="23" t="s">
        <v>479</v>
      </c>
      <c r="R255" s="23" t="s">
        <v>480</v>
      </c>
      <c r="S255" s="3" t="s">
        <v>481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3" t="s">
        <v>653</v>
      </c>
      <c r="Z255" s="3">
        <v>200</v>
      </c>
      <c r="AA255" s="50" t="s">
        <v>648</v>
      </c>
      <c r="AB255" s="3">
        <v>18</v>
      </c>
      <c r="AC255" s="3" t="s">
        <v>29</v>
      </c>
      <c r="AD255" s="3" t="s">
        <v>644</v>
      </c>
      <c r="AE255" s="50" t="s">
        <v>650</v>
      </c>
      <c r="AF255" s="19">
        <v>0</v>
      </c>
      <c r="AG255" s="41">
        <v>0</v>
      </c>
      <c r="AH255" s="50" t="s">
        <v>738</v>
      </c>
      <c r="AI255" s="3">
        <v>0</v>
      </c>
      <c r="AJ255" s="66">
        <v>0</v>
      </c>
      <c r="AK255" s="66"/>
      <c r="AL255" s="89">
        <v>199628.48566875386</v>
      </c>
    </row>
    <row r="256" spans="1:38" s="9" customFormat="1" ht="15.9" customHeight="1" x14ac:dyDescent="0.25">
      <c r="A256" s="11" t="s">
        <v>2</v>
      </c>
      <c r="B256" s="2" t="s">
        <v>40</v>
      </c>
      <c r="C256" s="2" t="s">
        <v>46</v>
      </c>
      <c r="D256" s="2" t="s">
        <v>47</v>
      </c>
      <c r="E256" s="2" t="s">
        <v>32</v>
      </c>
      <c r="F256" s="86" t="s">
        <v>143</v>
      </c>
      <c r="G256" s="97" t="s">
        <v>250</v>
      </c>
      <c r="H256" s="97" t="s">
        <v>266</v>
      </c>
      <c r="I256" s="103" t="s">
        <v>745</v>
      </c>
      <c r="J256" s="34"/>
      <c r="K256" s="53" t="s">
        <v>142</v>
      </c>
      <c r="L256" s="3" t="s">
        <v>1035</v>
      </c>
      <c r="M256" s="23" t="s">
        <v>745</v>
      </c>
      <c r="N256" s="23" t="s">
        <v>745</v>
      </c>
      <c r="O256" s="23">
        <v>821426</v>
      </c>
      <c r="P256" s="23" t="s">
        <v>489</v>
      </c>
      <c r="Q256" s="23">
        <v>0</v>
      </c>
      <c r="R256" s="23" t="s">
        <v>484</v>
      </c>
      <c r="S256" s="3" t="s">
        <v>490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3" t="s">
        <v>653</v>
      </c>
      <c r="Z256" s="3">
        <v>200</v>
      </c>
      <c r="AA256" s="50" t="s">
        <v>648</v>
      </c>
      <c r="AB256" s="3">
        <v>18</v>
      </c>
      <c r="AC256" s="3">
        <v>0.5</v>
      </c>
      <c r="AD256" s="3" t="s">
        <v>644</v>
      </c>
      <c r="AE256" s="50" t="s">
        <v>655</v>
      </c>
      <c r="AF256" s="19">
        <v>0</v>
      </c>
      <c r="AG256" s="41">
        <v>0</v>
      </c>
      <c r="AH256" s="50">
        <v>0</v>
      </c>
      <c r="AI256" s="19">
        <v>0</v>
      </c>
      <c r="AJ256" s="66">
        <v>0</v>
      </c>
      <c r="AK256" s="66"/>
      <c r="AL256" s="89">
        <v>147081.22515027257</v>
      </c>
    </row>
    <row r="257" spans="1:38" s="9" customFormat="1" ht="15.9" customHeight="1" x14ac:dyDescent="0.25">
      <c r="A257" s="11" t="s">
        <v>2</v>
      </c>
      <c r="B257" s="2" t="s">
        <v>40</v>
      </c>
      <c r="C257" s="2" t="s">
        <v>46</v>
      </c>
      <c r="D257" s="2" t="s">
        <v>47</v>
      </c>
      <c r="E257" s="2" t="s">
        <v>32</v>
      </c>
      <c r="F257" s="86" t="s">
        <v>140</v>
      </c>
      <c r="G257" s="51" t="s">
        <v>250</v>
      </c>
      <c r="H257" s="51" t="s">
        <v>116</v>
      </c>
      <c r="I257" s="103" t="s">
        <v>745</v>
      </c>
      <c r="J257" s="34"/>
      <c r="K257" s="52" t="s">
        <v>142</v>
      </c>
      <c r="L257" s="3" t="s">
        <v>1035</v>
      </c>
      <c r="M257" s="23" t="s">
        <v>745</v>
      </c>
      <c r="N257" s="23" t="s">
        <v>674</v>
      </c>
      <c r="O257" s="23">
        <v>821365</v>
      </c>
      <c r="P257" s="23" t="s">
        <v>482</v>
      </c>
      <c r="Q257" s="23" t="s">
        <v>483</v>
      </c>
      <c r="R257" s="23" t="s">
        <v>484</v>
      </c>
      <c r="S257" s="3" t="s">
        <v>485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3" t="s">
        <v>665</v>
      </c>
      <c r="Z257" s="3">
        <v>200</v>
      </c>
      <c r="AA257" s="50" t="s">
        <v>648</v>
      </c>
      <c r="AB257" s="3">
        <v>18</v>
      </c>
      <c r="AC257" s="3">
        <v>0.5</v>
      </c>
      <c r="AD257" s="3" t="s">
        <v>644</v>
      </c>
      <c r="AE257" s="50" t="s">
        <v>650</v>
      </c>
      <c r="AF257" s="19">
        <v>0</v>
      </c>
      <c r="AG257" s="41">
        <v>0</v>
      </c>
      <c r="AH257" s="50">
        <v>0</v>
      </c>
      <c r="AI257" s="3">
        <v>0</v>
      </c>
      <c r="AJ257" s="66">
        <v>0</v>
      </c>
      <c r="AK257" s="66"/>
      <c r="AL257" s="89">
        <v>188473.99815171346</v>
      </c>
    </row>
    <row r="258" spans="1:38" s="9" customFormat="1" ht="15.9" customHeight="1" x14ac:dyDescent="0.25">
      <c r="A258" s="11" t="s">
        <v>2</v>
      </c>
      <c r="B258" s="2" t="s">
        <v>40</v>
      </c>
      <c r="C258" s="2" t="s">
        <v>46</v>
      </c>
      <c r="D258" s="2" t="s">
        <v>47</v>
      </c>
      <c r="E258" s="2" t="s">
        <v>32</v>
      </c>
      <c r="F258" s="86" t="s">
        <v>148</v>
      </c>
      <c r="G258" s="97" t="s">
        <v>250</v>
      </c>
      <c r="H258" s="97" t="s">
        <v>115</v>
      </c>
      <c r="I258" s="103" t="s">
        <v>745</v>
      </c>
      <c r="J258" s="34"/>
      <c r="K258" s="53" t="s">
        <v>90</v>
      </c>
      <c r="L258" s="3" t="s">
        <v>1035</v>
      </c>
      <c r="M258" s="23" t="s">
        <v>745</v>
      </c>
      <c r="N258" s="23" t="s">
        <v>674</v>
      </c>
      <c r="O258" s="23">
        <v>826211</v>
      </c>
      <c r="P258" s="23" t="s">
        <v>507</v>
      </c>
      <c r="Q258" s="23" t="s">
        <v>508</v>
      </c>
      <c r="R258" s="23" t="s">
        <v>509</v>
      </c>
      <c r="S258" s="3" t="s">
        <v>510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3" t="s">
        <v>653</v>
      </c>
      <c r="Z258" s="3">
        <v>200</v>
      </c>
      <c r="AA258" s="50" t="s">
        <v>648</v>
      </c>
      <c r="AB258" s="3">
        <v>18</v>
      </c>
      <c r="AC258" s="3">
        <v>0.5</v>
      </c>
      <c r="AD258" s="3" t="s">
        <v>644</v>
      </c>
      <c r="AE258" s="50" t="s">
        <v>669</v>
      </c>
      <c r="AF258" s="19">
        <v>0</v>
      </c>
      <c r="AG258" s="41">
        <v>0</v>
      </c>
      <c r="AH258" s="50" t="s">
        <v>670</v>
      </c>
      <c r="AI258" s="19">
        <v>0</v>
      </c>
      <c r="AJ258" s="66">
        <v>0</v>
      </c>
      <c r="AK258" s="66"/>
      <c r="AL258" s="89">
        <v>142244.52690695357</v>
      </c>
    </row>
    <row r="259" spans="1:38" s="9" customFormat="1" ht="15.9" customHeight="1" x14ac:dyDescent="0.25">
      <c r="A259" s="11" t="s">
        <v>2</v>
      </c>
      <c r="B259" s="2" t="s">
        <v>40</v>
      </c>
      <c r="C259" s="2" t="s">
        <v>46</v>
      </c>
      <c r="D259" s="2" t="s">
        <v>47</v>
      </c>
      <c r="E259" s="2" t="s">
        <v>32</v>
      </c>
      <c r="F259" s="86" t="s">
        <v>148</v>
      </c>
      <c r="G259" s="97" t="s">
        <v>250</v>
      </c>
      <c r="H259" s="97" t="s">
        <v>260</v>
      </c>
      <c r="I259" s="103" t="s">
        <v>745</v>
      </c>
      <c r="J259" s="34"/>
      <c r="K259" s="53" t="s">
        <v>226</v>
      </c>
      <c r="L259" s="3" t="s">
        <v>1035</v>
      </c>
      <c r="M259" s="23" t="s">
        <v>745</v>
      </c>
      <c r="N259" s="23" t="s">
        <v>674</v>
      </c>
      <c r="O259" s="23">
        <v>826211</v>
      </c>
      <c r="P259" s="23" t="s">
        <v>507</v>
      </c>
      <c r="Q259" s="23" t="s">
        <v>508</v>
      </c>
      <c r="R259" s="23" t="s">
        <v>509</v>
      </c>
      <c r="S259" s="3" t="s">
        <v>510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3" t="s">
        <v>653</v>
      </c>
      <c r="Z259" s="3">
        <v>200</v>
      </c>
      <c r="AA259" s="50" t="s">
        <v>648</v>
      </c>
      <c r="AB259" s="3">
        <v>18</v>
      </c>
      <c r="AC259" s="3">
        <v>0.5</v>
      </c>
      <c r="AD259" s="3" t="s">
        <v>644</v>
      </c>
      <c r="AE259" s="50" t="s">
        <v>669</v>
      </c>
      <c r="AF259" s="19">
        <v>0</v>
      </c>
      <c r="AG259" s="41">
        <v>0</v>
      </c>
      <c r="AH259" s="50" t="s">
        <v>670</v>
      </c>
      <c r="AI259" s="19">
        <v>0</v>
      </c>
      <c r="AJ259" s="66">
        <v>0</v>
      </c>
      <c r="AK259" s="66"/>
      <c r="AL259" s="89">
        <v>142244.52690695357</v>
      </c>
    </row>
    <row r="260" spans="1:38" s="9" customFormat="1" ht="21.5" x14ac:dyDescent="0.25">
      <c r="A260" s="24" t="s">
        <v>3</v>
      </c>
      <c r="B260" s="20" t="s">
        <v>3</v>
      </c>
      <c r="C260" s="20" t="s">
        <v>3</v>
      </c>
      <c r="D260" s="20" t="s">
        <v>3</v>
      </c>
      <c r="E260" s="20" t="s">
        <v>3</v>
      </c>
      <c r="F260" s="20" t="s">
        <v>26</v>
      </c>
      <c r="G260" s="25" t="s">
        <v>22</v>
      </c>
      <c r="H260" s="20" t="s">
        <v>26</v>
      </c>
      <c r="I260" s="20" t="s">
        <v>26</v>
      </c>
      <c r="J260" s="35"/>
      <c r="K260" s="20" t="s">
        <v>26</v>
      </c>
      <c r="L260" s="20" t="s">
        <v>26</v>
      </c>
      <c r="M260" s="20" t="s">
        <v>26</v>
      </c>
      <c r="N260" s="20" t="s">
        <v>26</v>
      </c>
      <c r="O260" s="20" t="s">
        <v>3</v>
      </c>
      <c r="P260" s="20" t="s">
        <v>3</v>
      </c>
      <c r="Q260" s="20" t="s">
        <v>3</v>
      </c>
      <c r="R260" s="20" t="s">
        <v>3</v>
      </c>
      <c r="S260" s="20" t="s">
        <v>26</v>
      </c>
      <c r="T260" s="20" t="s">
        <v>3</v>
      </c>
      <c r="U260" s="20" t="s">
        <v>3</v>
      </c>
      <c r="V260" s="20" t="s">
        <v>3</v>
      </c>
      <c r="W260" s="20" t="s">
        <v>3</v>
      </c>
      <c r="X260" s="20" t="s">
        <v>3</v>
      </c>
      <c r="Y260" s="20" t="s">
        <v>26</v>
      </c>
      <c r="Z260" s="20" t="s">
        <v>26</v>
      </c>
      <c r="AA260" s="80" t="s">
        <v>26</v>
      </c>
      <c r="AB260" s="20" t="s">
        <v>26</v>
      </c>
      <c r="AC260" s="20" t="s">
        <v>26</v>
      </c>
      <c r="AD260" s="20" t="s">
        <v>26</v>
      </c>
      <c r="AE260" s="80" t="s">
        <v>26</v>
      </c>
      <c r="AF260" s="20" t="s">
        <v>3</v>
      </c>
      <c r="AG260" s="37" t="s">
        <v>3</v>
      </c>
      <c r="AH260" s="80" t="s">
        <v>26</v>
      </c>
      <c r="AI260" s="20" t="s">
        <v>26</v>
      </c>
      <c r="AJ260" s="20" t="s">
        <v>3</v>
      </c>
      <c r="AK260" s="20" t="s">
        <v>3</v>
      </c>
      <c r="AL260" s="20">
        <v>0</v>
      </c>
    </row>
    <row r="261" spans="1:38" s="9" customFormat="1" ht="15.9" customHeight="1" x14ac:dyDescent="0.25">
      <c r="A261" s="11" t="s">
        <v>3</v>
      </c>
      <c r="B261" s="2" t="s">
        <v>40</v>
      </c>
      <c r="C261" s="2" t="s">
        <v>46</v>
      </c>
      <c r="D261" s="2" t="s">
        <v>47</v>
      </c>
      <c r="E261" s="2" t="s">
        <v>32</v>
      </c>
      <c r="F261" s="86" t="s">
        <v>297</v>
      </c>
      <c r="G261" s="51" t="s">
        <v>282</v>
      </c>
      <c r="H261" s="51" t="s">
        <v>871</v>
      </c>
      <c r="I261" s="53" t="s">
        <v>801</v>
      </c>
      <c r="J261" s="21"/>
      <c r="K261" s="52" t="s">
        <v>296</v>
      </c>
      <c r="L261" s="3" t="s">
        <v>1035</v>
      </c>
      <c r="M261" s="2" t="s">
        <v>745</v>
      </c>
      <c r="N261" s="2" t="s">
        <v>674</v>
      </c>
      <c r="O261" s="2" t="s">
        <v>612</v>
      </c>
      <c r="P261" s="2" t="s">
        <v>613</v>
      </c>
      <c r="Q261" s="2" t="s">
        <v>614</v>
      </c>
      <c r="R261" s="2" t="s">
        <v>615</v>
      </c>
      <c r="S261" s="3" t="s">
        <v>616</v>
      </c>
      <c r="T261" s="2">
        <v>0</v>
      </c>
      <c r="U261" s="2">
        <v>0</v>
      </c>
      <c r="V261" s="2">
        <v>0</v>
      </c>
      <c r="W261" s="3">
        <v>0</v>
      </c>
      <c r="X261" s="3">
        <v>0</v>
      </c>
      <c r="Y261" s="3" t="s">
        <v>664</v>
      </c>
      <c r="Z261" s="3">
        <v>200</v>
      </c>
      <c r="AA261" s="50" t="s">
        <v>648</v>
      </c>
      <c r="AB261" s="3">
        <v>26</v>
      </c>
      <c r="AC261" s="3">
        <v>0.1</v>
      </c>
      <c r="AD261" s="3" t="s">
        <v>644</v>
      </c>
      <c r="AE261" s="50">
        <v>0</v>
      </c>
      <c r="AF261" s="3">
        <v>0</v>
      </c>
      <c r="AG261" s="42">
        <v>0</v>
      </c>
      <c r="AH261" s="50">
        <v>0</v>
      </c>
      <c r="AI261" s="19">
        <v>0</v>
      </c>
      <c r="AJ261" s="66">
        <v>0</v>
      </c>
      <c r="AK261" s="66"/>
      <c r="AL261" s="89">
        <v>134174.1550602222</v>
      </c>
    </row>
    <row r="262" spans="1:38" s="9" customFormat="1" ht="15.9" customHeight="1" x14ac:dyDescent="0.25">
      <c r="A262" s="11" t="s">
        <v>3</v>
      </c>
      <c r="B262" s="2" t="s">
        <v>40</v>
      </c>
      <c r="C262" s="2" t="s">
        <v>46</v>
      </c>
      <c r="D262" s="2" t="s">
        <v>47</v>
      </c>
      <c r="E262" s="2" t="s">
        <v>32</v>
      </c>
      <c r="F262" s="86" t="s">
        <v>298</v>
      </c>
      <c r="G262" s="51" t="s">
        <v>283</v>
      </c>
      <c r="H262" s="51" t="s">
        <v>872</v>
      </c>
      <c r="I262" s="53" t="s">
        <v>802</v>
      </c>
      <c r="J262" s="21"/>
      <c r="K262" s="52" t="s">
        <v>84</v>
      </c>
      <c r="L262" s="3" t="s">
        <v>1035</v>
      </c>
      <c r="M262" s="2" t="s">
        <v>745</v>
      </c>
      <c r="N262" s="2" t="s">
        <v>674</v>
      </c>
      <c r="O262" s="2">
        <v>3433</v>
      </c>
      <c r="P262" s="2" t="s">
        <v>629</v>
      </c>
      <c r="Q262" s="2">
        <v>0</v>
      </c>
      <c r="R262" s="2" t="s">
        <v>630</v>
      </c>
      <c r="S262" s="3" t="s">
        <v>631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3" t="s">
        <v>664</v>
      </c>
      <c r="Z262" s="3">
        <v>180</v>
      </c>
      <c r="AA262" s="50" t="s">
        <v>654</v>
      </c>
      <c r="AB262" s="3">
        <v>26</v>
      </c>
      <c r="AC262" s="3">
        <v>0.5</v>
      </c>
      <c r="AD262" s="3" t="s">
        <v>644</v>
      </c>
      <c r="AE262" s="50">
        <v>0</v>
      </c>
      <c r="AF262" s="3">
        <v>0</v>
      </c>
      <c r="AG262" s="42">
        <v>0</v>
      </c>
      <c r="AH262" s="50">
        <v>0</v>
      </c>
      <c r="AI262" s="3">
        <v>0</v>
      </c>
      <c r="AJ262" s="66">
        <v>0</v>
      </c>
      <c r="AK262" s="66"/>
      <c r="AL262" s="89">
        <v>166853.52974906401</v>
      </c>
    </row>
    <row r="263" spans="1:38" s="9" customFormat="1" ht="15.9" customHeight="1" x14ac:dyDescent="0.25">
      <c r="A263" s="11" t="s">
        <v>3</v>
      </c>
      <c r="B263" s="2" t="s">
        <v>40</v>
      </c>
      <c r="C263" s="2" t="s">
        <v>46</v>
      </c>
      <c r="D263" s="2" t="s">
        <v>47</v>
      </c>
      <c r="E263" s="2" t="s">
        <v>32</v>
      </c>
      <c r="F263" s="86" t="s">
        <v>297</v>
      </c>
      <c r="G263" s="51" t="s">
        <v>283</v>
      </c>
      <c r="H263" s="51" t="s">
        <v>871</v>
      </c>
      <c r="I263" s="53" t="s">
        <v>801</v>
      </c>
      <c r="J263" s="21"/>
      <c r="K263" s="52" t="s">
        <v>299</v>
      </c>
      <c r="L263" s="3" t="s">
        <v>1035</v>
      </c>
      <c r="M263" s="2" t="s">
        <v>745</v>
      </c>
      <c r="N263" s="2" t="s">
        <v>674</v>
      </c>
      <c r="O263" s="2" t="s">
        <v>612</v>
      </c>
      <c r="P263" s="2" t="s">
        <v>613</v>
      </c>
      <c r="Q263" s="2" t="s">
        <v>614</v>
      </c>
      <c r="R263" s="2" t="s">
        <v>615</v>
      </c>
      <c r="S263" s="3" t="s">
        <v>616</v>
      </c>
      <c r="T263" s="2">
        <v>0</v>
      </c>
      <c r="U263" s="2">
        <v>0</v>
      </c>
      <c r="V263" s="2">
        <v>0</v>
      </c>
      <c r="W263" s="3">
        <v>0</v>
      </c>
      <c r="X263" s="3">
        <v>0</v>
      </c>
      <c r="Y263" s="3" t="s">
        <v>664</v>
      </c>
      <c r="Z263" s="3">
        <v>200</v>
      </c>
      <c r="AA263" s="50" t="s">
        <v>648</v>
      </c>
      <c r="AB263" s="3">
        <v>26</v>
      </c>
      <c r="AC263" s="3">
        <v>0.1</v>
      </c>
      <c r="AD263" s="3" t="s">
        <v>644</v>
      </c>
      <c r="AE263" s="50">
        <v>0</v>
      </c>
      <c r="AF263" s="3">
        <v>0</v>
      </c>
      <c r="AG263" s="42">
        <v>0</v>
      </c>
      <c r="AH263" s="50">
        <v>0</v>
      </c>
      <c r="AI263" s="19">
        <v>0</v>
      </c>
      <c r="AJ263" s="66">
        <v>0</v>
      </c>
      <c r="AK263" s="66"/>
      <c r="AL263" s="89">
        <v>134174.1550602222</v>
      </c>
    </row>
    <row r="264" spans="1:38" s="9" customFormat="1" ht="15.9" customHeight="1" x14ac:dyDescent="0.25">
      <c r="A264" s="11" t="s">
        <v>3</v>
      </c>
      <c r="B264" s="2" t="s">
        <v>40</v>
      </c>
      <c r="C264" s="2" t="s">
        <v>46</v>
      </c>
      <c r="D264" s="2" t="s">
        <v>47</v>
      </c>
      <c r="E264" s="2" t="s">
        <v>32</v>
      </c>
      <c r="F264" s="86" t="s">
        <v>298</v>
      </c>
      <c r="G264" s="51" t="s">
        <v>284</v>
      </c>
      <c r="H264" s="51" t="s">
        <v>873</v>
      </c>
      <c r="I264" s="53" t="s">
        <v>803</v>
      </c>
      <c r="J264" s="21"/>
      <c r="K264" s="52" t="s">
        <v>300</v>
      </c>
      <c r="L264" s="3" t="s">
        <v>1035</v>
      </c>
      <c r="M264" s="2" t="s">
        <v>745</v>
      </c>
      <c r="N264" s="2" t="s">
        <v>674</v>
      </c>
      <c r="O264" s="2">
        <v>3433</v>
      </c>
      <c r="P264" s="2" t="s">
        <v>629</v>
      </c>
      <c r="Q264" s="2">
        <v>0</v>
      </c>
      <c r="R264" s="2" t="s">
        <v>630</v>
      </c>
      <c r="S264" s="3" t="s">
        <v>631</v>
      </c>
      <c r="T264" s="2">
        <v>0</v>
      </c>
      <c r="U264" s="2">
        <v>0</v>
      </c>
      <c r="V264" s="2">
        <v>0</v>
      </c>
      <c r="W264" s="3">
        <v>0</v>
      </c>
      <c r="X264" s="3">
        <v>0</v>
      </c>
      <c r="Y264" s="3" t="s">
        <v>664</v>
      </c>
      <c r="Z264" s="3">
        <v>180</v>
      </c>
      <c r="AA264" s="50" t="s">
        <v>654</v>
      </c>
      <c r="AB264" s="3">
        <v>26</v>
      </c>
      <c r="AC264" s="3">
        <v>0.5</v>
      </c>
      <c r="AD264" s="3" t="s">
        <v>644</v>
      </c>
      <c r="AE264" s="50">
        <v>0</v>
      </c>
      <c r="AF264" s="3">
        <v>0</v>
      </c>
      <c r="AG264" s="42">
        <v>0</v>
      </c>
      <c r="AH264" s="50">
        <v>0</v>
      </c>
      <c r="AI264" s="3">
        <v>0</v>
      </c>
      <c r="AJ264" s="66">
        <v>0</v>
      </c>
      <c r="AK264" s="66"/>
      <c r="AL264" s="89">
        <v>166853.52974906401</v>
      </c>
    </row>
    <row r="265" spans="1:38" s="9" customFormat="1" ht="15.9" customHeight="1" x14ac:dyDescent="0.25">
      <c r="A265" s="11" t="s">
        <v>3</v>
      </c>
      <c r="B265" s="2" t="s">
        <v>40</v>
      </c>
      <c r="C265" s="2" t="s">
        <v>46</v>
      </c>
      <c r="D265" s="2" t="s">
        <v>47</v>
      </c>
      <c r="E265" s="2" t="s">
        <v>32</v>
      </c>
      <c r="F265" s="86" t="s">
        <v>297</v>
      </c>
      <c r="G265" s="51" t="s">
        <v>284</v>
      </c>
      <c r="H265" s="51" t="s">
        <v>874</v>
      </c>
      <c r="I265" s="53" t="s">
        <v>803</v>
      </c>
      <c r="J265" s="21"/>
      <c r="K265" s="52" t="s">
        <v>301</v>
      </c>
      <c r="L265" s="3" t="s">
        <v>1035</v>
      </c>
      <c r="M265" s="2" t="s">
        <v>745</v>
      </c>
      <c r="N265" s="2" t="s">
        <v>674</v>
      </c>
      <c r="O265" s="2" t="s">
        <v>612</v>
      </c>
      <c r="P265" s="2" t="s">
        <v>613</v>
      </c>
      <c r="Q265" s="2" t="s">
        <v>614</v>
      </c>
      <c r="R265" s="2" t="s">
        <v>615</v>
      </c>
      <c r="S265" s="3" t="s">
        <v>616</v>
      </c>
      <c r="T265" s="2">
        <v>0</v>
      </c>
      <c r="U265" s="2">
        <v>0</v>
      </c>
      <c r="V265" s="2">
        <v>0</v>
      </c>
      <c r="W265" s="3">
        <v>0</v>
      </c>
      <c r="X265" s="3">
        <v>0</v>
      </c>
      <c r="Y265" s="3" t="s">
        <v>664</v>
      </c>
      <c r="Z265" s="3">
        <v>200</v>
      </c>
      <c r="AA265" s="50" t="s">
        <v>648</v>
      </c>
      <c r="AB265" s="3">
        <v>26</v>
      </c>
      <c r="AC265" s="3">
        <v>0.1</v>
      </c>
      <c r="AD265" s="3" t="s">
        <v>644</v>
      </c>
      <c r="AE265" s="50">
        <v>0</v>
      </c>
      <c r="AF265" s="3">
        <v>0</v>
      </c>
      <c r="AG265" s="42">
        <v>0</v>
      </c>
      <c r="AH265" s="50">
        <v>0</v>
      </c>
      <c r="AI265" s="19">
        <v>0</v>
      </c>
      <c r="AJ265" s="66">
        <v>0</v>
      </c>
      <c r="AK265" s="66"/>
      <c r="AL265" s="89">
        <v>134174.1550602222</v>
      </c>
    </row>
    <row r="266" spans="1:38" s="1" customFormat="1" ht="15.9" customHeight="1" x14ac:dyDescent="0.25">
      <c r="A266" s="11" t="s">
        <v>3</v>
      </c>
      <c r="B266" s="2" t="s">
        <v>40</v>
      </c>
      <c r="C266" s="2" t="s">
        <v>46</v>
      </c>
      <c r="D266" s="2" t="s">
        <v>47</v>
      </c>
      <c r="E266" s="2" t="s">
        <v>32</v>
      </c>
      <c r="F266" s="55" t="s">
        <v>754</v>
      </c>
      <c r="G266" s="51" t="s">
        <v>284</v>
      </c>
      <c r="H266" s="51" t="s">
        <v>753</v>
      </c>
      <c r="I266" s="103" t="s">
        <v>745</v>
      </c>
      <c r="J266" s="21"/>
      <c r="K266" s="52" t="s">
        <v>300</v>
      </c>
      <c r="L266" s="3" t="s">
        <v>1035</v>
      </c>
      <c r="M266" s="2"/>
      <c r="N266" s="2"/>
      <c r="O266" s="2"/>
      <c r="P266" s="2"/>
      <c r="Q266" s="2"/>
      <c r="R266" s="2"/>
      <c r="S266" s="3" t="s">
        <v>755</v>
      </c>
      <c r="T266" s="2"/>
      <c r="U266" s="2"/>
      <c r="V266" s="2"/>
      <c r="W266" s="2"/>
      <c r="X266" s="3"/>
      <c r="Y266" s="3" t="s">
        <v>756</v>
      </c>
      <c r="Z266" s="3">
        <v>180</v>
      </c>
      <c r="AA266" s="3"/>
      <c r="AB266" s="3">
        <v>20</v>
      </c>
      <c r="AC266" s="3"/>
      <c r="AD266" s="3" t="s">
        <v>644</v>
      </c>
      <c r="AE266" s="3"/>
      <c r="AF266" s="3"/>
      <c r="AG266" s="42"/>
      <c r="AH266" s="50"/>
      <c r="AI266" s="3"/>
      <c r="AJ266" s="81"/>
      <c r="AK266" s="66"/>
      <c r="AL266" s="89">
        <v>140887.57811216789</v>
      </c>
    </row>
    <row r="267" spans="1:38" s="9" customFormat="1" ht="15.9" customHeight="1" x14ac:dyDescent="0.25">
      <c r="A267" s="11" t="s">
        <v>3</v>
      </c>
      <c r="B267" s="2" t="s">
        <v>40</v>
      </c>
      <c r="C267" s="2" t="s">
        <v>46</v>
      </c>
      <c r="D267" s="2" t="s">
        <v>47</v>
      </c>
      <c r="E267" s="2" t="s">
        <v>32</v>
      </c>
      <c r="F267" s="86" t="s">
        <v>298</v>
      </c>
      <c r="G267" s="51" t="s">
        <v>285</v>
      </c>
      <c r="H267" s="51" t="s">
        <v>872</v>
      </c>
      <c r="I267" s="53" t="s">
        <v>802</v>
      </c>
      <c r="J267" s="21"/>
      <c r="K267" s="52" t="s">
        <v>84</v>
      </c>
      <c r="L267" s="3" t="s">
        <v>1035</v>
      </c>
      <c r="M267" s="2" t="s">
        <v>745</v>
      </c>
      <c r="N267" s="2" t="s">
        <v>674</v>
      </c>
      <c r="O267" s="2">
        <v>3433</v>
      </c>
      <c r="P267" s="2" t="s">
        <v>629</v>
      </c>
      <c r="Q267" s="2">
        <v>0</v>
      </c>
      <c r="R267" s="2" t="s">
        <v>630</v>
      </c>
      <c r="S267" s="3" t="s">
        <v>631</v>
      </c>
      <c r="T267" s="2">
        <v>0</v>
      </c>
      <c r="U267" s="2">
        <v>0</v>
      </c>
      <c r="V267" s="2">
        <v>0</v>
      </c>
      <c r="W267" s="3">
        <v>0</v>
      </c>
      <c r="X267" s="3">
        <v>0</v>
      </c>
      <c r="Y267" s="3" t="s">
        <v>664</v>
      </c>
      <c r="Z267" s="3">
        <v>180</v>
      </c>
      <c r="AA267" s="50" t="s">
        <v>654</v>
      </c>
      <c r="AB267" s="3">
        <v>26</v>
      </c>
      <c r="AC267" s="3">
        <v>0.5</v>
      </c>
      <c r="AD267" s="3" t="s">
        <v>644</v>
      </c>
      <c r="AE267" s="50">
        <v>0</v>
      </c>
      <c r="AF267" s="3">
        <v>0</v>
      </c>
      <c r="AG267" s="42">
        <v>0</v>
      </c>
      <c r="AH267" s="50">
        <v>0</v>
      </c>
      <c r="AI267" s="3">
        <v>0</v>
      </c>
      <c r="AJ267" s="66">
        <v>0</v>
      </c>
      <c r="AK267" s="66"/>
      <c r="AL267" s="89">
        <v>166853.52974906401</v>
      </c>
    </row>
    <row r="268" spans="1:38" s="9" customFormat="1" ht="15.9" customHeight="1" x14ac:dyDescent="0.25">
      <c r="A268" s="11" t="s">
        <v>3</v>
      </c>
      <c r="B268" s="2" t="s">
        <v>40</v>
      </c>
      <c r="C268" s="2" t="s">
        <v>46</v>
      </c>
      <c r="D268" s="2" t="s">
        <v>47</v>
      </c>
      <c r="E268" s="2" t="s">
        <v>32</v>
      </c>
      <c r="F268" s="86" t="s">
        <v>297</v>
      </c>
      <c r="G268" s="51" t="s">
        <v>285</v>
      </c>
      <c r="H268" s="51" t="s">
        <v>874</v>
      </c>
      <c r="I268" s="53" t="s">
        <v>803</v>
      </c>
      <c r="J268" s="21"/>
      <c r="K268" s="52" t="s">
        <v>302</v>
      </c>
      <c r="L268" s="3" t="s">
        <v>1035</v>
      </c>
      <c r="M268" s="2" t="s">
        <v>745</v>
      </c>
      <c r="N268" s="2" t="s">
        <v>674</v>
      </c>
      <c r="O268" s="2" t="s">
        <v>612</v>
      </c>
      <c r="P268" s="2" t="s">
        <v>613</v>
      </c>
      <c r="Q268" s="2" t="s">
        <v>614</v>
      </c>
      <c r="R268" s="2" t="s">
        <v>615</v>
      </c>
      <c r="S268" s="3" t="s">
        <v>616</v>
      </c>
      <c r="T268" s="2">
        <v>0</v>
      </c>
      <c r="U268" s="2">
        <v>0</v>
      </c>
      <c r="V268" s="2">
        <v>0</v>
      </c>
      <c r="W268" s="3">
        <v>0</v>
      </c>
      <c r="X268" s="3">
        <v>0</v>
      </c>
      <c r="Y268" s="3" t="s">
        <v>664</v>
      </c>
      <c r="Z268" s="3">
        <v>200</v>
      </c>
      <c r="AA268" s="50" t="s">
        <v>648</v>
      </c>
      <c r="AB268" s="3">
        <v>26</v>
      </c>
      <c r="AC268" s="3">
        <v>0.1</v>
      </c>
      <c r="AD268" s="3" t="s">
        <v>644</v>
      </c>
      <c r="AE268" s="50">
        <v>0</v>
      </c>
      <c r="AF268" s="3">
        <v>0</v>
      </c>
      <c r="AG268" s="42">
        <v>0</v>
      </c>
      <c r="AH268" s="50">
        <v>0</v>
      </c>
      <c r="AI268" s="19">
        <v>0</v>
      </c>
      <c r="AJ268" s="66">
        <v>0</v>
      </c>
      <c r="AK268" s="66"/>
      <c r="AL268" s="89">
        <v>134174.1550602222</v>
      </c>
    </row>
    <row r="269" spans="1:38" s="9" customFormat="1" ht="15.9" customHeight="1" x14ac:dyDescent="0.25">
      <c r="A269" s="11" t="s">
        <v>3</v>
      </c>
      <c r="B269" s="2" t="s">
        <v>40</v>
      </c>
      <c r="C269" s="2" t="s">
        <v>46</v>
      </c>
      <c r="D269" s="2" t="s">
        <v>47</v>
      </c>
      <c r="E269" s="2" t="s">
        <v>32</v>
      </c>
      <c r="F269" s="86" t="s">
        <v>298</v>
      </c>
      <c r="G269" s="51" t="s">
        <v>286</v>
      </c>
      <c r="H269" s="51" t="s">
        <v>875</v>
      </c>
      <c r="I269" s="53" t="s">
        <v>804</v>
      </c>
      <c r="J269" s="21"/>
      <c r="K269" s="52" t="s">
        <v>84</v>
      </c>
      <c r="L269" s="3" t="s">
        <v>1035</v>
      </c>
      <c r="M269" s="2" t="s">
        <v>745</v>
      </c>
      <c r="N269" s="2" t="s">
        <v>674</v>
      </c>
      <c r="O269" s="2">
        <v>3433</v>
      </c>
      <c r="P269" s="2" t="s">
        <v>629</v>
      </c>
      <c r="Q269" s="2">
        <v>0</v>
      </c>
      <c r="R269" s="2" t="s">
        <v>630</v>
      </c>
      <c r="S269" s="3" t="s">
        <v>631</v>
      </c>
      <c r="T269" s="2">
        <v>0</v>
      </c>
      <c r="U269" s="2">
        <v>0</v>
      </c>
      <c r="V269" s="2">
        <v>0</v>
      </c>
      <c r="W269" s="3">
        <v>0</v>
      </c>
      <c r="X269" s="3">
        <v>0</v>
      </c>
      <c r="Y269" s="3" t="s">
        <v>664</v>
      </c>
      <c r="Z269" s="3">
        <v>180</v>
      </c>
      <c r="AA269" s="50" t="s">
        <v>654</v>
      </c>
      <c r="AB269" s="3">
        <v>26</v>
      </c>
      <c r="AC269" s="3">
        <v>0.5</v>
      </c>
      <c r="AD269" s="3" t="s">
        <v>644</v>
      </c>
      <c r="AE269" s="50">
        <v>0</v>
      </c>
      <c r="AF269" s="3">
        <v>0</v>
      </c>
      <c r="AG269" s="42">
        <v>0</v>
      </c>
      <c r="AH269" s="50">
        <v>0</v>
      </c>
      <c r="AI269" s="3">
        <v>0</v>
      </c>
      <c r="AJ269" s="66">
        <v>0</v>
      </c>
      <c r="AK269" s="66"/>
      <c r="AL269" s="89">
        <v>166853.52974906401</v>
      </c>
    </row>
    <row r="270" spans="1:38" s="9" customFormat="1" ht="15.9" customHeight="1" x14ac:dyDescent="0.25">
      <c r="A270" s="11" t="s">
        <v>3</v>
      </c>
      <c r="B270" s="2" t="s">
        <v>40</v>
      </c>
      <c r="C270" s="2" t="s">
        <v>46</v>
      </c>
      <c r="D270" s="2" t="s">
        <v>47</v>
      </c>
      <c r="E270" s="2" t="s">
        <v>32</v>
      </c>
      <c r="F270" s="86" t="s">
        <v>297</v>
      </c>
      <c r="G270" s="51" t="s">
        <v>286</v>
      </c>
      <c r="H270" s="51" t="s">
        <v>876</v>
      </c>
      <c r="I270" s="53" t="s">
        <v>804</v>
      </c>
      <c r="J270" s="21"/>
      <c r="K270" s="52" t="s">
        <v>303</v>
      </c>
      <c r="L270" s="3" t="s">
        <v>1035</v>
      </c>
      <c r="M270" s="2" t="s">
        <v>745</v>
      </c>
      <c r="N270" s="2" t="s">
        <v>674</v>
      </c>
      <c r="O270" s="2" t="s">
        <v>612</v>
      </c>
      <c r="P270" s="2" t="s">
        <v>613</v>
      </c>
      <c r="Q270" s="2" t="s">
        <v>614</v>
      </c>
      <c r="R270" s="2" t="s">
        <v>615</v>
      </c>
      <c r="S270" s="3" t="s">
        <v>616</v>
      </c>
      <c r="T270" s="2">
        <v>0</v>
      </c>
      <c r="U270" s="2">
        <v>0</v>
      </c>
      <c r="V270" s="2">
        <v>0</v>
      </c>
      <c r="W270" s="3">
        <v>0</v>
      </c>
      <c r="X270" s="3">
        <v>0</v>
      </c>
      <c r="Y270" s="3" t="s">
        <v>664</v>
      </c>
      <c r="Z270" s="3">
        <v>200</v>
      </c>
      <c r="AA270" s="50" t="s">
        <v>648</v>
      </c>
      <c r="AB270" s="3">
        <v>26</v>
      </c>
      <c r="AC270" s="3">
        <v>0.1</v>
      </c>
      <c r="AD270" s="3" t="s">
        <v>644</v>
      </c>
      <c r="AE270" s="50">
        <v>0</v>
      </c>
      <c r="AF270" s="3">
        <v>0</v>
      </c>
      <c r="AG270" s="42">
        <v>0</v>
      </c>
      <c r="AH270" s="50">
        <v>0</v>
      </c>
      <c r="AI270" s="19">
        <v>0</v>
      </c>
      <c r="AJ270" s="66">
        <v>0</v>
      </c>
      <c r="AK270" s="66"/>
      <c r="AL270" s="89">
        <v>134174.1550602222</v>
      </c>
    </row>
    <row r="271" spans="1:38" s="9" customFormat="1" ht="15.9" customHeight="1" x14ac:dyDescent="0.25">
      <c r="A271" s="11" t="s">
        <v>3</v>
      </c>
      <c r="B271" s="2" t="s">
        <v>40</v>
      </c>
      <c r="C271" s="2" t="s">
        <v>46</v>
      </c>
      <c r="D271" s="2" t="s">
        <v>47</v>
      </c>
      <c r="E271" s="2" t="s">
        <v>32</v>
      </c>
      <c r="F271" s="86" t="s">
        <v>297</v>
      </c>
      <c r="G271" s="51" t="s">
        <v>286</v>
      </c>
      <c r="H271" s="51" t="s">
        <v>877</v>
      </c>
      <c r="I271" s="53" t="s">
        <v>804</v>
      </c>
      <c r="J271" s="21"/>
      <c r="K271" s="52" t="s">
        <v>303</v>
      </c>
      <c r="L271" s="3" t="s">
        <v>1035</v>
      </c>
      <c r="M271" s="2" t="s">
        <v>745</v>
      </c>
      <c r="N271" s="2" t="s">
        <v>674</v>
      </c>
      <c r="O271" s="2" t="s">
        <v>612</v>
      </c>
      <c r="P271" s="2" t="s">
        <v>613</v>
      </c>
      <c r="Q271" s="2" t="s">
        <v>614</v>
      </c>
      <c r="R271" s="2" t="s">
        <v>615</v>
      </c>
      <c r="S271" s="3" t="s">
        <v>616</v>
      </c>
      <c r="T271" s="2">
        <v>0</v>
      </c>
      <c r="U271" s="2">
        <v>0</v>
      </c>
      <c r="V271" s="2">
        <v>0</v>
      </c>
      <c r="W271" s="3">
        <v>0</v>
      </c>
      <c r="X271" s="3">
        <v>0</v>
      </c>
      <c r="Y271" s="3" t="s">
        <v>664</v>
      </c>
      <c r="Z271" s="3">
        <v>200</v>
      </c>
      <c r="AA271" s="50" t="s">
        <v>648</v>
      </c>
      <c r="AB271" s="3">
        <v>26</v>
      </c>
      <c r="AC271" s="3">
        <v>0.1</v>
      </c>
      <c r="AD271" s="3" t="s">
        <v>644</v>
      </c>
      <c r="AE271" s="50">
        <v>0</v>
      </c>
      <c r="AF271" s="3">
        <v>0</v>
      </c>
      <c r="AG271" s="42">
        <v>0</v>
      </c>
      <c r="AH271" s="50">
        <v>0</v>
      </c>
      <c r="AI271" s="19">
        <v>0</v>
      </c>
      <c r="AJ271" s="66">
        <v>0</v>
      </c>
      <c r="AK271" s="66"/>
      <c r="AL271" s="89">
        <v>134174.1550602222</v>
      </c>
    </row>
    <row r="272" spans="1:38" s="9" customFormat="1" ht="15.9" customHeight="1" x14ac:dyDescent="0.25">
      <c r="A272" s="11" t="s">
        <v>3</v>
      </c>
      <c r="B272" s="2" t="s">
        <v>40</v>
      </c>
      <c r="C272" s="2" t="s">
        <v>46</v>
      </c>
      <c r="D272" s="2" t="s">
        <v>47</v>
      </c>
      <c r="E272" s="2" t="s">
        <v>32</v>
      </c>
      <c r="F272" s="86" t="s">
        <v>297</v>
      </c>
      <c r="G272" s="51" t="s">
        <v>286</v>
      </c>
      <c r="H272" s="51" t="s">
        <v>878</v>
      </c>
      <c r="I272" s="53" t="s">
        <v>804</v>
      </c>
      <c r="J272" s="21"/>
      <c r="K272" s="52" t="s">
        <v>303</v>
      </c>
      <c r="L272" s="3" t="s">
        <v>1035</v>
      </c>
      <c r="M272" s="2" t="s">
        <v>745</v>
      </c>
      <c r="N272" s="2" t="s">
        <v>674</v>
      </c>
      <c r="O272" s="2" t="s">
        <v>612</v>
      </c>
      <c r="P272" s="2" t="s">
        <v>613</v>
      </c>
      <c r="Q272" s="2" t="s">
        <v>614</v>
      </c>
      <c r="R272" s="2" t="s">
        <v>615</v>
      </c>
      <c r="S272" s="3" t="s">
        <v>616</v>
      </c>
      <c r="T272" s="2">
        <v>0</v>
      </c>
      <c r="U272" s="2">
        <v>0</v>
      </c>
      <c r="V272" s="2">
        <v>0</v>
      </c>
      <c r="W272" s="3">
        <v>0</v>
      </c>
      <c r="X272" s="3">
        <v>0</v>
      </c>
      <c r="Y272" s="3" t="s">
        <v>664</v>
      </c>
      <c r="Z272" s="3">
        <v>200</v>
      </c>
      <c r="AA272" s="50" t="s">
        <v>648</v>
      </c>
      <c r="AB272" s="3">
        <v>26</v>
      </c>
      <c r="AC272" s="3">
        <v>0.1</v>
      </c>
      <c r="AD272" s="3" t="s">
        <v>644</v>
      </c>
      <c r="AE272" s="50">
        <v>0</v>
      </c>
      <c r="AF272" s="3">
        <v>0</v>
      </c>
      <c r="AG272" s="42">
        <v>0</v>
      </c>
      <c r="AH272" s="50">
        <v>0</v>
      </c>
      <c r="AI272" s="19">
        <v>0</v>
      </c>
      <c r="AJ272" s="66">
        <v>0</v>
      </c>
      <c r="AK272" s="66"/>
      <c r="AL272" s="89">
        <v>134174.1550602222</v>
      </c>
    </row>
    <row r="273" spans="1:38" s="9" customFormat="1" ht="15.9" customHeight="1" x14ac:dyDescent="0.25">
      <c r="A273" s="11" t="s">
        <v>3</v>
      </c>
      <c r="B273" s="2" t="s">
        <v>40</v>
      </c>
      <c r="C273" s="2" t="s">
        <v>46</v>
      </c>
      <c r="D273" s="2" t="s">
        <v>47</v>
      </c>
      <c r="E273" s="2" t="s">
        <v>32</v>
      </c>
      <c r="F273" s="86" t="s">
        <v>297</v>
      </c>
      <c r="G273" s="51" t="s">
        <v>286</v>
      </c>
      <c r="H273" s="51" t="s">
        <v>879</v>
      </c>
      <c r="I273" s="53" t="s">
        <v>804</v>
      </c>
      <c r="J273" s="21"/>
      <c r="K273" s="52" t="s">
        <v>303</v>
      </c>
      <c r="L273" s="3" t="s">
        <v>1035</v>
      </c>
      <c r="M273" s="2" t="s">
        <v>745</v>
      </c>
      <c r="N273" s="2" t="s">
        <v>674</v>
      </c>
      <c r="O273" s="2" t="s">
        <v>612</v>
      </c>
      <c r="P273" s="2" t="s">
        <v>613</v>
      </c>
      <c r="Q273" s="2" t="s">
        <v>614</v>
      </c>
      <c r="R273" s="2" t="s">
        <v>615</v>
      </c>
      <c r="S273" s="3" t="s">
        <v>616</v>
      </c>
      <c r="T273" s="2">
        <v>0</v>
      </c>
      <c r="U273" s="2">
        <v>0</v>
      </c>
      <c r="V273" s="2">
        <v>0</v>
      </c>
      <c r="W273" s="3">
        <v>0</v>
      </c>
      <c r="X273" s="3">
        <v>0</v>
      </c>
      <c r="Y273" s="3" t="s">
        <v>664</v>
      </c>
      <c r="Z273" s="3">
        <v>200</v>
      </c>
      <c r="AA273" s="50" t="s">
        <v>648</v>
      </c>
      <c r="AB273" s="3">
        <v>26</v>
      </c>
      <c r="AC273" s="3">
        <v>0.1</v>
      </c>
      <c r="AD273" s="3" t="s">
        <v>644</v>
      </c>
      <c r="AE273" s="50">
        <v>0</v>
      </c>
      <c r="AF273" s="3">
        <v>0</v>
      </c>
      <c r="AG273" s="42">
        <v>0</v>
      </c>
      <c r="AH273" s="50">
        <v>0</v>
      </c>
      <c r="AI273" s="19">
        <v>0</v>
      </c>
      <c r="AJ273" s="66">
        <v>0</v>
      </c>
      <c r="AK273" s="66"/>
      <c r="AL273" s="89">
        <v>134174.1550602222</v>
      </c>
    </row>
    <row r="274" spans="1:38" s="9" customFormat="1" ht="15.9" customHeight="1" x14ac:dyDescent="0.25">
      <c r="A274" s="11" t="s">
        <v>3</v>
      </c>
      <c r="B274" s="2" t="s">
        <v>40</v>
      </c>
      <c r="C274" s="2" t="s">
        <v>46</v>
      </c>
      <c r="D274" s="2" t="s">
        <v>47</v>
      </c>
      <c r="E274" s="2" t="s">
        <v>32</v>
      </c>
      <c r="F274" s="86" t="s">
        <v>297</v>
      </c>
      <c r="G274" s="51" t="s">
        <v>286</v>
      </c>
      <c r="H274" s="51" t="s">
        <v>880</v>
      </c>
      <c r="I274" s="53" t="s">
        <v>804</v>
      </c>
      <c r="J274" s="21"/>
      <c r="K274" s="52" t="s">
        <v>303</v>
      </c>
      <c r="L274" s="3" t="s">
        <v>1035</v>
      </c>
      <c r="M274" s="2" t="s">
        <v>745</v>
      </c>
      <c r="N274" s="2" t="s">
        <v>674</v>
      </c>
      <c r="O274" s="2" t="s">
        <v>612</v>
      </c>
      <c r="P274" s="2" t="s">
        <v>613</v>
      </c>
      <c r="Q274" s="2" t="s">
        <v>614</v>
      </c>
      <c r="R274" s="2" t="s">
        <v>615</v>
      </c>
      <c r="S274" s="3" t="s">
        <v>616</v>
      </c>
      <c r="T274" s="2">
        <v>0</v>
      </c>
      <c r="U274" s="2">
        <v>0</v>
      </c>
      <c r="V274" s="2">
        <v>0</v>
      </c>
      <c r="W274" s="3">
        <v>0</v>
      </c>
      <c r="X274" s="3">
        <v>0</v>
      </c>
      <c r="Y274" s="3" t="s">
        <v>664</v>
      </c>
      <c r="Z274" s="3">
        <v>200</v>
      </c>
      <c r="AA274" s="50" t="s">
        <v>648</v>
      </c>
      <c r="AB274" s="3">
        <v>26</v>
      </c>
      <c r="AC274" s="3">
        <v>0.1</v>
      </c>
      <c r="AD274" s="3" t="s">
        <v>644</v>
      </c>
      <c r="AE274" s="50">
        <v>0</v>
      </c>
      <c r="AF274" s="3">
        <v>0</v>
      </c>
      <c r="AG274" s="42">
        <v>0</v>
      </c>
      <c r="AH274" s="50">
        <v>0</v>
      </c>
      <c r="AI274" s="19">
        <v>0</v>
      </c>
      <c r="AJ274" s="66">
        <v>0</v>
      </c>
      <c r="AK274" s="66"/>
      <c r="AL274" s="89">
        <v>134174.1550602222</v>
      </c>
    </row>
    <row r="275" spans="1:38" s="9" customFormat="1" ht="15.9" customHeight="1" x14ac:dyDescent="0.25">
      <c r="A275" s="11" t="s">
        <v>3</v>
      </c>
      <c r="B275" s="2" t="s">
        <v>40</v>
      </c>
      <c r="C275" s="2" t="s">
        <v>46</v>
      </c>
      <c r="D275" s="2" t="s">
        <v>47</v>
      </c>
      <c r="E275" s="2" t="s">
        <v>32</v>
      </c>
      <c r="F275" s="86" t="s">
        <v>305</v>
      </c>
      <c r="G275" s="51" t="s">
        <v>286</v>
      </c>
      <c r="H275" s="51" t="s">
        <v>805</v>
      </c>
      <c r="I275" s="53" t="s">
        <v>806</v>
      </c>
      <c r="J275" s="21"/>
      <c r="K275" s="52" t="s">
        <v>304</v>
      </c>
      <c r="L275" s="3" t="s">
        <v>1035</v>
      </c>
      <c r="M275" s="2" t="s">
        <v>745</v>
      </c>
      <c r="N275" s="2" t="s">
        <v>674</v>
      </c>
      <c r="O275" s="2">
        <v>801107</v>
      </c>
      <c r="P275" s="2" t="s">
        <v>472</v>
      </c>
      <c r="Q275" s="2">
        <v>6815</v>
      </c>
      <c r="R275" s="2" t="s">
        <v>473</v>
      </c>
      <c r="S275" s="3" t="s">
        <v>474</v>
      </c>
      <c r="T275" s="2">
        <v>0</v>
      </c>
      <c r="U275" s="2">
        <v>0</v>
      </c>
      <c r="V275" s="2">
        <v>0</v>
      </c>
      <c r="W275" s="3">
        <v>0</v>
      </c>
      <c r="X275" s="3">
        <v>0</v>
      </c>
      <c r="Y275" s="3" t="s">
        <v>664</v>
      </c>
      <c r="Z275" s="3">
        <v>200</v>
      </c>
      <c r="AA275" s="50" t="s">
        <v>648</v>
      </c>
      <c r="AB275" s="3">
        <v>26</v>
      </c>
      <c r="AC275" s="3">
        <v>-17.7</v>
      </c>
      <c r="AD275" s="3" t="s">
        <v>644</v>
      </c>
      <c r="AE275" s="50">
        <v>0</v>
      </c>
      <c r="AF275" s="3">
        <v>0</v>
      </c>
      <c r="AG275" s="42">
        <v>0</v>
      </c>
      <c r="AH275" s="50">
        <v>0</v>
      </c>
      <c r="AI275" s="3">
        <v>0</v>
      </c>
      <c r="AJ275" s="66">
        <v>0</v>
      </c>
      <c r="AK275" s="66"/>
      <c r="AL275" s="89">
        <v>202608.371158011</v>
      </c>
    </row>
    <row r="276" spans="1:38" s="9" customFormat="1" ht="15.9" customHeight="1" x14ac:dyDescent="0.25">
      <c r="A276" s="11" t="s">
        <v>3</v>
      </c>
      <c r="B276" s="2" t="s">
        <v>40</v>
      </c>
      <c r="C276" s="2" t="s">
        <v>46</v>
      </c>
      <c r="D276" s="2" t="s">
        <v>47</v>
      </c>
      <c r="E276" s="2" t="s">
        <v>32</v>
      </c>
      <c r="F276" s="86" t="s">
        <v>297</v>
      </c>
      <c r="G276" s="51" t="s">
        <v>287</v>
      </c>
      <c r="H276" s="51" t="s">
        <v>881</v>
      </c>
      <c r="I276" s="53" t="s">
        <v>804</v>
      </c>
      <c r="J276" s="21"/>
      <c r="K276" s="52" t="s">
        <v>306</v>
      </c>
      <c r="L276" s="3" t="s">
        <v>1035</v>
      </c>
      <c r="M276" s="2" t="s">
        <v>745</v>
      </c>
      <c r="N276" s="2" t="s">
        <v>674</v>
      </c>
      <c r="O276" s="2" t="s">
        <v>612</v>
      </c>
      <c r="P276" s="2" t="s">
        <v>613</v>
      </c>
      <c r="Q276" s="2" t="s">
        <v>614</v>
      </c>
      <c r="R276" s="2" t="s">
        <v>615</v>
      </c>
      <c r="S276" s="3" t="s">
        <v>616</v>
      </c>
      <c r="T276" s="2">
        <v>0</v>
      </c>
      <c r="U276" s="2">
        <v>0</v>
      </c>
      <c r="V276" s="2">
        <v>0</v>
      </c>
      <c r="W276" s="3">
        <v>0</v>
      </c>
      <c r="X276" s="3">
        <v>0</v>
      </c>
      <c r="Y276" s="3" t="s">
        <v>664</v>
      </c>
      <c r="Z276" s="3">
        <v>200</v>
      </c>
      <c r="AA276" s="50" t="s">
        <v>648</v>
      </c>
      <c r="AB276" s="3">
        <v>26</v>
      </c>
      <c r="AC276" s="3">
        <v>0.1</v>
      </c>
      <c r="AD276" s="3" t="s">
        <v>644</v>
      </c>
      <c r="AE276" s="50">
        <v>0</v>
      </c>
      <c r="AF276" s="3">
        <v>0</v>
      </c>
      <c r="AG276" s="42">
        <v>0</v>
      </c>
      <c r="AH276" s="50">
        <v>0</v>
      </c>
      <c r="AI276" s="19">
        <v>0</v>
      </c>
      <c r="AJ276" s="66">
        <v>0</v>
      </c>
      <c r="AK276" s="66"/>
      <c r="AL276" s="89">
        <v>134174.1550602222</v>
      </c>
    </row>
    <row r="277" spans="1:38" s="9" customFormat="1" ht="15.9" customHeight="1" x14ac:dyDescent="0.25">
      <c r="A277" s="11" t="s">
        <v>3</v>
      </c>
      <c r="B277" s="2" t="s">
        <v>40</v>
      </c>
      <c r="C277" s="2" t="s">
        <v>46</v>
      </c>
      <c r="D277" s="2" t="s">
        <v>47</v>
      </c>
      <c r="E277" s="2" t="s">
        <v>32</v>
      </c>
      <c r="F277" s="86" t="s">
        <v>298</v>
      </c>
      <c r="G277" s="51" t="s">
        <v>287</v>
      </c>
      <c r="H277" s="51" t="s">
        <v>882</v>
      </c>
      <c r="I277" s="53" t="s">
        <v>801</v>
      </c>
      <c r="J277" s="21"/>
      <c r="K277" s="52" t="s">
        <v>142</v>
      </c>
      <c r="L277" s="3" t="s">
        <v>1035</v>
      </c>
      <c r="M277" s="2" t="s">
        <v>745</v>
      </c>
      <c r="N277" s="2" t="s">
        <v>674</v>
      </c>
      <c r="O277" s="2">
        <v>3433</v>
      </c>
      <c r="P277" s="2" t="s">
        <v>629</v>
      </c>
      <c r="Q277" s="2">
        <v>0</v>
      </c>
      <c r="R277" s="2" t="s">
        <v>630</v>
      </c>
      <c r="S277" s="3" t="s">
        <v>631</v>
      </c>
      <c r="T277" s="2">
        <v>0</v>
      </c>
      <c r="U277" s="2">
        <v>0</v>
      </c>
      <c r="V277" s="2">
        <v>0</v>
      </c>
      <c r="W277" s="3">
        <v>0</v>
      </c>
      <c r="X277" s="3">
        <v>0</v>
      </c>
      <c r="Y277" s="3" t="s">
        <v>664</v>
      </c>
      <c r="Z277" s="3">
        <v>180</v>
      </c>
      <c r="AA277" s="50" t="s">
        <v>654</v>
      </c>
      <c r="AB277" s="3">
        <v>26</v>
      </c>
      <c r="AC277" s="3">
        <v>0.5</v>
      </c>
      <c r="AD277" s="3" t="s">
        <v>644</v>
      </c>
      <c r="AE277" s="50">
        <v>0</v>
      </c>
      <c r="AF277" s="3">
        <v>0</v>
      </c>
      <c r="AG277" s="42">
        <v>0</v>
      </c>
      <c r="AH277" s="50">
        <v>0</v>
      </c>
      <c r="AI277" s="3">
        <v>0</v>
      </c>
      <c r="AJ277" s="66">
        <v>0</v>
      </c>
      <c r="AK277" s="66"/>
      <c r="AL277" s="89">
        <v>166853.52974906401</v>
      </c>
    </row>
    <row r="278" spans="1:38" s="9" customFormat="1" ht="15.9" customHeight="1" x14ac:dyDescent="0.25">
      <c r="A278" s="11" t="s">
        <v>3</v>
      </c>
      <c r="B278" s="2" t="s">
        <v>40</v>
      </c>
      <c r="C278" s="2" t="s">
        <v>46</v>
      </c>
      <c r="D278" s="2" t="s">
        <v>47</v>
      </c>
      <c r="E278" s="2" t="s">
        <v>32</v>
      </c>
      <c r="F278" s="86" t="s">
        <v>308</v>
      </c>
      <c r="G278" s="51" t="s">
        <v>287</v>
      </c>
      <c r="H278" s="51" t="s">
        <v>883</v>
      </c>
      <c r="I278" s="53" t="s">
        <v>804</v>
      </c>
      <c r="J278" s="21"/>
      <c r="K278" s="52" t="s">
        <v>307</v>
      </c>
      <c r="L278" s="3" t="s">
        <v>1035</v>
      </c>
      <c r="M278" s="2" t="s">
        <v>745</v>
      </c>
      <c r="N278" s="2" t="s">
        <v>674</v>
      </c>
      <c r="O278" s="2">
        <v>228102</v>
      </c>
      <c r="P278" s="2" t="s">
        <v>559</v>
      </c>
      <c r="Q278" s="2" t="s">
        <v>560</v>
      </c>
      <c r="R278" s="2" t="s">
        <v>561</v>
      </c>
      <c r="S278" s="3" t="s">
        <v>562</v>
      </c>
      <c r="T278" s="2">
        <v>0</v>
      </c>
      <c r="U278" s="2">
        <v>0</v>
      </c>
      <c r="V278" s="2">
        <v>0</v>
      </c>
      <c r="W278" s="3">
        <v>0</v>
      </c>
      <c r="X278" s="3">
        <v>0</v>
      </c>
      <c r="Y278" s="3" t="s">
        <v>663</v>
      </c>
      <c r="Z278" s="3">
        <v>200</v>
      </c>
      <c r="AA278" s="50" t="s">
        <v>648</v>
      </c>
      <c r="AB278" s="3">
        <v>26</v>
      </c>
      <c r="AC278" s="3">
        <v>0.15</v>
      </c>
      <c r="AD278" s="3" t="s">
        <v>644</v>
      </c>
      <c r="AE278" s="50">
        <v>0</v>
      </c>
      <c r="AF278" s="3">
        <v>0</v>
      </c>
      <c r="AG278" s="42">
        <v>0</v>
      </c>
      <c r="AH278" s="50">
        <v>0</v>
      </c>
      <c r="AI278" s="19">
        <v>0</v>
      </c>
      <c r="AJ278" s="66">
        <v>0</v>
      </c>
      <c r="AK278" s="66"/>
      <c r="AL278" s="89">
        <v>134174.1550602222</v>
      </c>
    </row>
    <row r="279" spans="1:38" s="9" customFormat="1" ht="15.9" customHeight="1" x14ac:dyDescent="0.25">
      <c r="A279" s="11" t="s">
        <v>3</v>
      </c>
      <c r="B279" s="2" t="s">
        <v>40</v>
      </c>
      <c r="C279" s="2" t="s">
        <v>46</v>
      </c>
      <c r="D279" s="2" t="s">
        <v>47</v>
      </c>
      <c r="E279" s="2" t="s">
        <v>32</v>
      </c>
      <c r="F279" s="86" t="s">
        <v>305</v>
      </c>
      <c r="G279" s="51" t="s">
        <v>287</v>
      </c>
      <c r="H279" s="51" t="s">
        <v>884</v>
      </c>
      <c r="I279" s="53" t="s">
        <v>801</v>
      </c>
      <c r="J279" s="21"/>
      <c r="K279" s="52" t="s">
        <v>304</v>
      </c>
      <c r="L279" s="3" t="s">
        <v>1035</v>
      </c>
      <c r="M279" s="2" t="s">
        <v>745</v>
      </c>
      <c r="N279" s="2" t="s">
        <v>674</v>
      </c>
      <c r="O279" s="2">
        <v>801107</v>
      </c>
      <c r="P279" s="2" t="s">
        <v>472</v>
      </c>
      <c r="Q279" s="2">
        <v>6815</v>
      </c>
      <c r="R279" s="2" t="s">
        <v>473</v>
      </c>
      <c r="S279" s="3" t="s">
        <v>474</v>
      </c>
      <c r="T279" s="2">
        <v>0</v>
      </c>
      <c r="U279" s="2">
        <v>0</v>
      </c>
      <c r="V279" s="2">
        <v>0</v>
      </c>
      <c r="W279" s="3">
        <v>0</v>
      </c>
      <c r="X279" s="3">
        <v>0</v>
      </c>
      <c r="Y279" s="3" t="s">
        <v>664</v>
      </c>
      <c r="Z279" s="3">
        <v>200</v>
      </c>
      <c r="AA279" s="50" t="s">
        <v>648</v>
      </c>
      <c r="AB279" s="3">
        <v>26</v>
      </c>
      <c r="AC279" s="3">
        <v>-17.7</v>
      </c>
      <c r="AD279" s="3" t="s">
        <v>644</v>
      </c>
      <c r="AE279" s="50">
        <v>0</v>
      </c>
      <c r="AF279" s="3">
        <v>0</v>
      </c>
      <c r="AG279" s="42">
        <v>0</v>
      </c>
      <c r="AH279" s="50">
        <v>0</v>
      </c>
      <c r="AI279" s="3">
        <v>0</v>
      </c>
      <c r="AJ279" s="66">
        <v>0</v>
      </c>
      <c r="AK279" s="66"/>
      <c r="AL279" s="89">
        <v>202608.371158011</v>
      </c>
    </row>
    <row r="280" spans="1:38" s="9" customFormat="1" ht="15.9" customHeight="1" x14ac:dyDescent="0.25">
      <c r="A280" s="11" t="s">
        <v>3</v>
      </c>
      <c r="B280" s="2" t="s">
        <v>40</v>
      </c>
      <c r="C280" s="2" t="s">
        <v>46</v>
      </c>
      <c r="D280" s="2" t="s">
        <v>47</v>
      </c>
      <c r="E280" s="2" t="s">
        <v>32</v>
      </c>
      <c r="F280" s="86" t="s">
        <v>309</v>
      </c>
      <c r="G280" s="51" t="s">
        <v>287</v>
      </c>
      <c r="H280" s="51" t="s">
        <v>884</v>
      </c>
      <c r="I280" s="53" t="s">
        <v>804</v>
      </c>
      <c r="J280" s="21"/>
      <c r="K280" s="52" t="s">
        <v>93</v>
      </c>
      <c r="L280" s="3" t="s">
        <v>1035</v>
      </c>
      <c r="M280" s="2" t="s">
        <v>745</v>
      </c>
      <c r="N280" s="2" t="s">
        <v>674</v>
      </c>
      <c r="O280" s="2">
        <v>650874</v>
      </c>
      <c r="P280" s="2" t="s">
        <v>620</v>
      </c>
      <c r="Q280" s="2" t="s">
        <v>621</v>
      </c>
      <c r="R280" s="2" t="s">
        <v>622</v>
      </c>
      <c r="S280" s="3" t="s">
        <v>623</v>
      </c>
      <c r="T280" s="2">
        <v>0</v>
      </c>
      <c r="U280" s="2">
        <v>0</v>
      </c>
      <c r="V280" s="2">
        <v>0</v>
      </c>
      <c r="W280" s="3">
        <v>0</v>
      </c>
      <c r="X280" s="3">
        <v>0</v>
      </c>
      <c r="Y280" s="3" t="s">
        <v>663</v>
      </c>
      <c r="Z280" s="3">
        <v>200</v>
      </c>
      <c r="AA280" s="50" t="s">
        <v>648</v>
      </c>
      <c r="AB280" s="3">
        <v>26</v>
      </c>
      <c r="AC280" s="3">
        <v>-17.7</v>
      </c>
      <c r="AD280" s="3" t="s">
        <v>644</v>
      </c>
      <c r="AE280" s="50">
        <v>0</v>
      </c>
      <c r="AF280" s="3">
        <v>0</v>
      </c>
      <c r="AG280" s="42">
        <v>0</v>
      </c>
      <c r="AH280" s="50">
        <v>0</v>
      </c>
      <c r="AI280" s="3">
        <v>0</v>
      </c>
      <c r="AJ280" s="66">
        <v>0</v>
      </c>
      <c r="AK280" s="66"/>
      <c r="AL280" s="89">
        <v>168964.52951241913</v>
      </c>
    </row>
    <row r="281" spans="1:38" s="9" customFormat="1" ht="15.9" customHeight="1" x14ac:dyDescent="0.25">
      <c r="A281" s="11" t="s">
        <v>3</v>
      </c>
      <c r="B281" s="2" t="s">
        <v>40</v>
      </c>
      <c r="C281" s="2" t="s">
        <v>46</v>
      </c>
      <c r="D281" s="2" t="s">
        <v>47</v>
      </c>
      <c r="E281" s="2" t="s">
        <v>32</v>
      </c>
      <c r="F281" s="86" t="s">
        <v>310</v>
      </c>
      <c r="G281" s="51" t="s">
        <v>287</v>
      </c>
      <c r="H281" s="51" t="s">
        <v>885</v>
      </c>
      <c r="I281" s="53" t="s">
        <v>801</v>
      </c>
      <c r="J281" s="21"/>
      <c r="K281" s="52" t="s">
        <v>93</v>
      </c>
      <c r="L281" s="3" t="s">
        <v>1035</v>
      </c>
      <c r="M281" s="2" t="s">
        <v>745</v>
      </c>
      <c r="N281" s="2" t="s">
        <v>674</v>
      </c>
      <c r="O281" s="2">
        <v>821183</v>
      </c>
      <c r="P281" s="2" t="s">
        <v>469</v>
      </c>
      <c r="Q281" s="2">
        <v>0</v>
      </c>
      <c r="R281" s="2" t="s">
        <v>470</v>
      </c>
      <c r="S281" s="3" t="s">
        <v>471</v>
      </c>
      <c r="T281" s="2">
        <v>0</v>
      </c>
      <c r="U281" s="2">
        <v>0</v>
      </c>
      <c r="V281" s="2">
        <v>0</v>
      </c>
      <c r="W281" s="3">
        <v>0</v>
      </c>
      <c r="X281" s="3">
        <v>0</v>
      </c>
      <c r="Y281" s="3" t="s">
        <v>663</v>
      </c>
      <c r="Z281" s="3">
        <v>180</v>
      </c>
      <c r="AA281" s="50" t="s">
        <v>648</v>
      </c>
      <c r="AB281" s="3">
        <v>26</v>
      </c>
      <c r="AC281" s="3">
        <v>0.5</v>
      </c>
      <c r="AD281" s="3" t="s">
        <v>644</v>
      </c>
      <c r="AE281" s="50">
        <v>0</v>
      </c>
      <c r="AF281" s="3">
        <v>0</v>
      </c>
      <c r="AG281" s="42">
        <v>0</v>
      </c>
      <c r="AH281" s="50">
        <v>0</v>
      </c>
      <c r="AI281" s="3">
        <v>0</v>
      </c>
      <c r="AJ281" s="66">
        <v>0</v>
      </c>
      <c r="AK281" s="66"/>
      <c r="AL281" s="89">
        <v>135345.57630962454</v>
      </c>
    </row>
    <row r="282" spans="1:38" s="9" customFormat="1" ht="15.9" customHeight="1" x14ac:dyDescent="0.25">
      <c r="A282" s="11" t="s">
        <v>3</v>
      </c>
      <c r="B282" s="2" t="s">
        <v>40</v>
      </c>
      <c r="C282" s="2" t="s">
        <v>46</v>
      </c>
      <c r="D282" s="2" t="s">
        <v>47</v>
      </c>
      <c r="E282" s="2" t="s">
        <v>32</v>
      </c>
      <c r="F282" s="86" t="s">
        <v>311</v>
      </c>
      <c r="G282" s="51" t="s">
        <v>287</v>
      </c>
      <c r="H282" s="51" t="s">
        <v>832</v>
      </c>
      <c r="I282" s="53" t="s">
        <v>807</v>
      </c>
      <c r="J282" s="21"/>
      <c r="K282" s="52" t="s">
        <v>90</v>
      </c>
      <c r="L282" s="3" t="s">
        <v>1035</v>
      </c>
      <c r="M282" s="2" t="s">
        <v>745</v>
      </c>
      <c r="N282" s="2" t="s">
        <v>745</v>
      </c>
      <c r="O282" s="2">
        <v>826308</v>
      </c>
      <c r="P282" s="2" t="s">
        <v>521</v>
      </c>
      <c r="Q282" s="2" t="s">
        <v>522</v>
      </c>
      <c r="R282" s="2" t="s">
        <v>523</v>
      </c>
      <c r="S282" s="3" t="s">
        <v>524</v>
      </c>
      <c r="T282" s="2">
        <v>0</v>
      </c>
      <c r="U282" s="2">
        <v>0</v>
      </c>
      <c r="V282" s="2">
        <v>0</v>
      </c>
      <c r="W282" s="3">
        <v>0</v>
      </c>
      <c r="X282" s="3">
        <v>0</v>
      </c>
      <c r="Y282" s="3" t="s">
        <v>663</v>
      </c>
      <c r="Z282" s="3">
        <v>215</v>
      </c>
      <c r="AA282" s="50" t="s">
        <v>648</v>
      </c>
      <c r="AB282" s="3">
        <v>26</v>
      </c>
      <c r="AC282" s="3">
        <v>-29.9</v>
      </c>
      <c r="AD282" s="3" t="s">
        <v>644</v>
      </c>
      <c r="AE282" s="50">
        <v>0</v>
      </c>
      <c r="AF282" s="3">
        <v>0</v>
      </c>
      <c r="AG282" s="42">
        <v>0</v>
      </c>
      <c r="AH282" s="50">
        <v>0</v>
      </c>
      <c r="AI282" s="19">
        <v>0</v>
      </c>
      <c r="AJ282" s="66">
        <v>0</v>
      </c>
      <c r="AK282" s="66"/>
      <c r="AL282" s="89">
        <v>216441.22510370932</v>
      </c>
    </row>
    <row r="283" spans="1:38" s="1" customFormat="1" ht="15.9" customHeight="1" x14ac:dyDescent="0.25">
      <c r="A283" s="11" t="s">
        <v>3</v>
      </c>
      <c r="B283" s="2" t="s">
        <v>40</v>
      </c>
      <c r="C283" s="2" t="s">
        <v>46</v>
      </c>
      <c r="D283" s="2" t="s">
        <v>47</v>
      </c>
      <c r="E283" s="2" t="s">
        <v>32</v>
      </c>
      <c r="F283" s="55" t="s">
        <v>421</v>
      </c>
      <c r="G283" s="51" t="s">
        <v>691</v>
      </c>
      <c r="H283" s="51" t="s">
        <v>886</v>
      </c>
      <c r="I283" s="53" t="s">
        <v>808</v>
      </c>
      <c r="J283" s="21"/>
      <c r="K283" s="52" t="s">
        <v>97</v>
      </c>
      <c r="L283" s="3" t="s">
        <v>1035</v>
      </c>
      <c r="M283" s="2" t="s">
        <v>745</v>
      </c>
      <c r="N283" s="2" t="s">
        <v>745</v>
      </c>
      <c r="O283" s="2" t="s">
        <v>553</v>
      </c>
      <c r="P283" s="2" t="s">
        <v>554</v>
      </c>
      <c r="Q283" s="2">
        <v>0</v>
      </c>
      <c r="R283" s="2" t="s">
        <v>555</v>
      </c>
      <c r="S283" s="3" t="s">
        <v>556</v>
      </c>
      <c r="T283" s="2">
        <v>0</v>
      </c>
      <c r="U283" s="2">
        <v>0</v>
      </c>
      <c r="V283" s="2">
        <v>0</v>
      </c>
      <c r="W283" s="2">
        <v>0</v>
      </c>
      <c r="X283" s="3">
        <v>0</v>
      </c>
      <c r="Y283" s="3" t="s">
        <v>939</v>
      </c>
      <c r="Z283" s="3">
        <v>200</v>
      </c>
      <c r="AA283" s="50" t="s">
        <v>648</v>
      </c>
      <c r="AB283" s="3">
        <v>26</v>
      </c>
      <c r="AC283" s="3" t="s">
        <v>29</v>
      </c>
      <c r="AD283" s="3" t="s">
        <v>644</v>
      </c>
      <c r="AE283" s="50">
        <v>0</v>
      </c>
      <c r="AF283" s="3">
        <v>0</v>
      </c>
      <c r="AG283" s="42">
        <v>0</v>
      </c>
      <c r="AH283" s="50" t="s">
        <v>678</v>
      </c>
      <c r="AI283" s="3">
        <v>0</v>
      </c>
      <c r="AJ283" s="66">
        <v>0</v>
      </c>
      <c r="AK283" s="66"/>
      <c r="AL283" s="89">
        <v>200747.28768251822</v>
      </c>
    </row>
    <row r="284" spans="1:38" s="9" customFormat="1" ht="15.9" customHeight="1" x14ac:dyDescent="0.25">
      <c r="A284" s="11" t="s">
        <v>3</v>
      </c>
      <c r="B284" s="2" t="s">
        <v>40</v>
      </c>
      <c r="C284" s="2" t="s">
        <v>46</v>
      </c>
      <c r="D284" s="2" t="s">
        <v>47</v>
      </c>
      <c r="E284" s="2" t="s">
        <v>32</v>
      </c>
      <c r="F284" s="86" t="s">
        <v>297</v>
      </c>
      <c r="G284" s="51" t="s">
        <v>288</v>
      </c>
      <c r="H284" s="51" t="s">
        <v>881</v>
      </c>
      <c r="I284" s="53" t="s">
        <v>804</v>
      </c>
      <c r="J284" s="21"/>
      <c r="K284" s="52" t="s">
        <v>306</v>
      </c>
      <c r="L284" s="3" t="s">
        <v>1035</v>
      </c>
      <c r="M284" s="2" t="s">
        <v>745</v>
      </c>
      <c r="N284" s="2" t="s">
        <v>674</v>
      </c>
      <c r="O284" s="2" t="s">
        <v>612</v>
      </c>
      <c r="P284" s="2" t="s">
        <v>613</v>
      </c>
      <c r="Q284" s="2" t="s">
        <v>614</v>
      </c>
      <c r="R284" s="2" t="s">
        <v>615</v>
      </c>
      <c r="S284" s="3" t="s">
        <v>616</v>
      </c>
      <c r="T284" s="2">
        <v>0</v>
      </c>
      <c r="U284" s="2">
        <v>0</v>
      </c>
      <c r="V284" s="2">
        <v>0</v>
      </c>
      <c r="W284" s="3">
        <v>0</v>
      </c>
      <c r="X284" s="3">
        <v>0</v>
      </c>
      <c r="Y284" s="3" t="s">
        <v>664</v>
      </c>
      <c r="Z284" s="3">
        <v>200</v>
      </c>
      <c r="AA284" s="50" t="s">
        <v>648</v>
      </c>
      <c r="AB284" s="3">
        <v>26</v>
      </c>
      <c r="AC284" s="3">
        <v>0.1</v>
      </c>
      <c r="AD284" s="3" t="s">
        <v>644</v>
      </c>
      <c r="AE284" s="50">
        <v>0</v>
      </c>
      <c r="AF284" s="3">
        <v>0</v>
      </c>
      <c r="AG284" s="42">
        <v>0</v>
      </c>
      <c r="AH284" s="50">
        <v>0</v>
      </c>
      <c r="AI284" s="19">
        <v>0</v>
      </c>
      <c r="AJ284" s="66">
        <v>0</v>
      </c>
      <c r="AK284" s="66"/>
      <c r="AL284" s="89">
        <v>134174.1550602222</v>
      </c>
    </row>
    <row r="285" spans="1:38" s="9" customFormat="1" ht="15.9" customHeight="1" x14ac:dyDescent="0.25">
      <c r="A285" s="11" t="s">
        <v>3</v>
      </c>
      <c r="B285" s="2" t="s">
        <v>40</v>
      </c>
      <c r="C285" s="2" t="s">
        <v>46</v>
      </c>
      <c r="D285" s="2" t="s">
        <v>47</v>
      </c>
      <c r="E285" s="2" t="s">
        <v>32</v>
      </c>
      <c r="F285" s="86" t="s">
        <v>305</v>
      </c>
      <c r="G285" s="51" t="s">
        <v>288</v>
      </c>
      <c r="H285" s="51" t="s">
        <v>887</v>
      </c>
      <c r="I285" s="53" t="s">
        <v>801</v>
      </c>
      <c r="J285" s="21"/>
      <c r="K285" s="52" t="s">
        <v>304</v>
      </c>
      <c r="L285" s="3" t="s">
        <v>1035</v>
      </c>
      <c r="M285" s="2" t="s">
        <v>745</v>
      </c>
      <c r="N285" s="2" t="s">
        <v>674</v>
      </c>
      <c r="O285" s="2">
        <v>801107</v>
      </c>
      <c r="P285" s="2" t="s">
        <v>472</v>
      </c>
      <c r="Q285" s="2">
        <v>6815</v>
      </c>
      <c r="R285" s="2" t="s">
        <v>473</v>
      </c>
      <c r="S285" s="3" t="s">
        <v>474</v>
      </c>
      <c r="T285" s="2">
        <v>0</v>
      </c>
      <c r="U285" s="2">
        <v>0</v>
      </c>
      <c r="V285" s="2">
        <v>0</v>
      </c>
      <c r="W285" s="3">
        <v>0</v>
      </c>
      <c r="X285" s="3">
        <v>0</v>
      </c>
      <c r="Y285" s="3" t="s">
        <v>664</v>
      </c>
      <c r="Z285" s="3">
        <v>200</v>
      </c>
      <c r="AA285" s="50" t="s">
        <v>648</v>
      </c>
      <c r="AB285" s="3">
        <v>26</v>
      </c>
      <c r="AC285" s="3">
        <v>-17.7</v>
      </c>
      <c r="AD285" s="3" t="s">
        <v>644</v>
      </c>
      <c r="AE285" s="50">
        <v>0</v>
      </c>
      <c r="AF285" s="3">
        <v>0</v>
      </c>
      <c r="AG285" s="42">
        <v>0</v>
      </c>
      <c r="AH285" s="50">
        <v>0</v>
      </c>
      <c r="AI285" s="3">
        <v>0</v>
      </c>
      <c r="AJ285" s="66">
        <v>0</v>
      </c>
      <c r="AK285" s="66"/>
      <c r="AL285" s="89">
        <v>202608.371158011</v>
      </c>
    </row>
    <row r="286" spans="1:38" s="9" customFormat="1" ht="15.9" customHeight="1" x14ac:dyDescent="0.25">
      <c r="A286" s="11" t="s">
        <v>3</v>
      </c>
      <c r="B286" s="2" t="s">
        <v>40</v>
      </c>
      <c r="C286" s="2" t="s">
        <v>46</v>
      </c>
      <c r="D286" s="2" t="s">
        <v>47</v>
      </c>
      <c r="E286" s="2" t="s">
        <v>32</v>
      </c>
      <c r="F286" s="86" t="s">
        <v>309</v>
      </c>
      <c r="G286" s="51" t="s">
        <v>288</v>
      </c>
      <c r="H286" s="51" t="s">
        <v>888</v>
      </c>
      <c r="I286" s="53" t="s">
        <v>801</v>
      </c>
      <c r="J286" s="21"/>
      <c r="K286" s="52" t="s">
        <v>93</v>
      </c>
      <c r="L286" s="3" t="s">
        <v>1035</v>
      </c>
      <c r="M286" s="2" t="s">
        <v>745</v>
      </c>
      <c r="N286" s="2" t="s">
        <v>674</v>
      </c>
      <c r="O286" s="2">
        <v>650874</v>
      </c>
      <c r="P286" s="2" t="s">
        <v>620</v>
      </c>
      <c r="Q286" s="2" t="s">
        <v>621</v>
      </c>
      <c r="R286" s="2" t="s">
        <v>622</v>
      </c>
      <c r="S286" s="3" t="s">
        <v>623</v>
      </c>
      <c r="T286" s="2">
        <v>0</v>
      </c>
      <c r="U286" s="2">
        <v>0</v>
      </c>
      <c r="V286" s="2">
        <v>0</v>
      </c>
      <c r="W286" s="3">
        <v>0</v>
      </c>
      <c r="X286" s="3">
        <v>0</v>
      </c>
      <c r="Y286" s="3" t="s">
        <v>663</v>
      </c>
      <c r="Z286" s="3">
        <v>200</v>
      </c>
      <c r="AA286" s="50" t="s">
        <v>648</v>
      </c>
      <c r="AB286" s="3">
        <v>26</v>
      </c>
      <c r="AC286" s="3">
        <v>-17.7</v>
      </c>
      <c r="AD286" s="3" t="s">
        <v>644</v>
      </c>
      <c r="AE286" s="50">
        <v>0</v>
      </c>
      <c r="AF286" s="3">
        <v>0</v>
      </c>
      <c r="AG286" s="42">
        <v>0</v>
      </c>
      <c r="AH286" s="50">
        <v>0</v>
      </c>
      <c r="AI286" s="3">
        <v>0</v>
      </c>
      <c r="AJ286" s="66">
        <v>0</v>
      </c>
      <c r="AK286" s="66"/>
      <c r="AL286" s="89">
        <v>168964.52951241913</v>
      </c>
    </row>
    <row r="287" spans="1:38" s="1" customFormat="1" ht="15.9" customHeight="1" x14ac:dyDescent="0.25">
      <c r="A287" s="11" t="s">
        <v>3</v>
      </c>
      <c r="B287" s="2" t="s">
        <v>40</v>
      </c>
      <c r="C287" s="2" t="s">
        <v>46</v>
      </c>
      <c r="D287" s="2" t="s">
        <v>47</v>
      </c>
      <c r="E287" s="2" t="s">
        <v>32</v>
      </c>
      <c r="F287" s="55" t="s">
        <v>421</v>
      </c>
      <c r="G287" s="51" t="s">
        <v>692</v>
      </c>
      <c r="H287" s="51" t="s">
        <v>886</v>
      </c>
      <c r="I287" s="53" t="s">
        <v>808</v>
      </c>
      <c r="J287" s="21"/>
      <c r="K287" s="52" t="s">
        <v>97</v>
      </c>
      <c r="L287" s="3" t="s">
        <v>1035</v>
      </c>
      <c r="M287" s="2" t="s">
        <v>745</v>
      </c>
      <c r="N287" s="2" t="s">
        <v>745</v>
      </c>
      <c r="O287" s="2" t="s">
        <v>553</v>
      </c>
      <c r="P287" s="2" t="s">
        <v>554</v>
      </c>
      <c r="Q287" s="2">
        <v>0</v>
      </c>
      <c r="R287" s="2" t="s">
        <v>555</v>
      </c>
      <c r="S287" s="3" t="s">
        <v>556</v>
      </c>
      <c r="T287" s="2">
        <v>0</v>
      </c>
      <c r="U287" s="2">
        <v>0</v>
      </c>
      <c r="V287" s="2">
        <v>0</v>
      </c>
      <c r="W287" s="2">
        <v>0</v>
      </c>
      <c r="X287" s="3">
        <v>0</v>
      </c>
      <c r="Y287" s="3" t="s">
        <v>939</v>
      </c>
      <c r="Z287" s="3">
        <v>200</v>
      </c>
      <c r="AA287" s="50" t="s">
        <v>648</v>
      </c>
      <c r="AB287" s="3">
        <v>26</v>
      </c>
      <c r="AC287" s="3" t="s">
        <v>29</v>
      </c>
      <c r="AD287" s="3" t="s">
        <v>644</v>
      </c>
      <c r="AE287" s="50">
        <v>0</v>
      </c>
      <c r="AF287" s="3">
        <v>0</v>
      </c>
      <c r="AG287" s="42">
        <v>0</v>
      </c>
      <c r="AH287" s="50" t="s">
        <v>678</v>
      </c>
      <c r="AI287" s="3">
        <v>0</v>
      </c>
      <c r="AJ287" s="66">
        <v>0</v>
      </c>
      <c r="AK287" s="66"/>
      <c r="AL287" s="89">
        <v>200747.28768251822</v>
      </c>
    </row>
    <row r="288" spans="1:38" s="9" customFormat="1" ht="15.9" customHeight="1" x14ac:dyDescent="0.25">
      <c r="A288" s="11" t="s">
        <v>3</v>
      </c>
      <c r="B288" s="2" t="s">
        <v>40</v>
      </c>
      <c r="C288" s="2" t="s">
        <v>46</v>
      </c>
      <c r="D288" s="2" t="s">
        <v>47</v>
      </c>
      <c r="E288" s="2" t="s">
        <v>32</v>
      </c>
      <c r="F288" s="86" t="s">
        <v>308</v>
      </c>
      <c r="G288" s="51" t="s">
        <v>289</v>
      </c>
      <c r="H288" s="51" t="s">
        <v>883</v>
      </c>
      <c r="I288" s="53" t="s">
        <v>804</v>
      </c>
      <c r="J288" s="21"/>
      <c r="K288" s="52" t="s">
        <v>84</v>
      </c>
      <c r="L288" s="3" t="s">
        <v>1035</v>
      </c>
      <c r="M288" s="2" t="s">
        <v>745</v>
      </c>
      <c r="N288" s="2" t="s">
        <v>674</v>
      </c>
      <c r="O288" s="2">
        <v>228102</v>
      </c>
      <c r="P288" s="2" t="s">
        <v>559</v>
      </c>
      <c r="Q288" s="2" t="s">
        <v>560</v>
      </c>
      <c r="R288" s="2" t="s">
        <v>561</v>
      </c>
      <c r="S288" s="3" t="s">
        <v>562</v>
      </c>
      <c r="T288" s="2">
        <v>0</v>
      </c>
      <c r="U288" s="2">
        <v>0</v>
      </c>
      <c r="V288" s="2">
        <v>0</v>
      </c>
      <c r="W288" s="3">
        <v>0</v>
      </c>
      <c r="X288" s="3">
        <v>0</v>
      </c>
      <c r="Y288" s="3" t="s">
        <v>663</v>
      </c>
      <c r="Z288" s="3">
        <v>200</v>
      </c>
      <c r="AA288" s="50" t="s">
        <v>648</v>
      </c>
      <c r="AB288" s="3">
        <v>26</v>
      </c>
      <c r="AC288" s="3">
        <v>0.15</v>
      </c>
      <c r="AD288" s="3" t="s">
        <v>644</v>
      </c>
      <c r="AE288" s="50">
        <v>0</v>
      </c>
      <c r="AF288" s="3">
        <v>0</v>
      </c>
      <c r="AG288" s="42">
        <v>0</v>
      </c>
      <c r="AH288" s="50">
        <v>0</v>
      </c>
      <c r="AI288" s="19">
        <v>0</v>
      </c>
      <c r="AJ288" s="66">
        <v>0</v>
      </c>
      <c r="AK288" s="66"/>
      <c r="AL288" s="89">
        <v>134174.1550602222</v>
      </c>
    </row>
    <row r="289" spans="1:38" s="9" customFormat="1" ht="15.9" customHeight="1" x14ac:dyDescent="0.25">
      <c r="A289" s="11" t="s">
        <v>3</v>
      </c>
      <c r="B289" s="2" t="s">
        <v>40</v>
      </c>
      <c r="C289" s="2" t="s">
        <v>46</v>
      </c>
      <c r="D289" s="2" t="s">
        <v>47</v>
      </c>
      <c r="E289" s="2" t="s">
        <v>32</v>
      </c>
      <c r="F289" s="86" t="s">
        <v>310</v>
      </c>
      <c r="G289" s="51" t="s">
        <v>289</v>
      </c>
      <c r="H289" s="51" t="s">
        <v>889</v>
      </c>
      <c r="I289" s="53" t="s">
        <v>809</v>
      </c>
      <c r="J289" s="21"/>
      <c r="K289" s="52" t="s">
        <v>135</v>
      </c>
      <c r="L289" s="3" t="s">
        <v>1035</v>
      </c>
      <c r="M289" s="2" t="s">
        <v>745</v>
      </c>
      <c r="N289" s="2" t="s">
        <v>674</v>
      </c>
      <c r="O289" s="2">
        <v>821183</v>
      </c>
      <c r="P289" s="2" t="s">
        <v>469</v>
      </c>
      <c r="Q289" s="2">
        <v>0</v>
      </c>
      <c r="R289" s="2" t="s">
        <v>470</v>
      </c>
      <c r="S289" s="3" t="s">
        <v>471</v>
      </c>
      <c r="T289" s="2">
        <v>0</v>
      </c>
      <c r="U289" s="2">
        <v>0</v>
      </c>
      <c r="V289" s="2">
        <v>0</v>
      </c>
      <c r="W289" s="3">
        <v>0</v>
      </c>
      <c r="X289" s="3">
        <v>0</v>
      </c>
      <c r="Y289" s="3" t="s">
        <v>663</v>
      </c>
      <c r="Z289" s="3">
        <v>180</v>
      </c>
      <c r="AA289" s="50" t="s">
        <v>648</v>
      </c>
      <c r="AB289" s="3">
        <v>26</v>
      </c>
      <c r="AC289" s="3">
        <v>0.5</v>
      </c>
      <c r="AD289" s="3" t="s">
        <v>644</v>
      </c>
      <c r="AE289" s="50">
        <v>0</v>
      </c>
      <c r="AF289" s="3">
        <v>0</v>
      </c>
      <c r="AG289" s="42">
        <v>0</v>
      </c>
      <c r="AH289" s="50">
        <v>0</v>
      </c>
      <c r="AI289" s="3">
        <v>0</v>
      </c>
      <c r="AJ289" s="66">
        <v>0</v>
      </c>
      <c r="AK289" s="66"/>
      <c r="AL289" s="89">
        <v>135345.57630962454</v>
      </c>
    </row>
    <row r="290" spans="1:38" s="9" customFormat="1" ht="15.9" customHeight="1" x14ac:dyDescent="0.25">
      <c r="A290" s="11" t="s">
        <v>3</v>
      </c>
      <c r="B290" s="2" t="s">
        <v>40</v>
      </c>
      <c r="C290" s="2" t="s">
        <v>46</v>
      </c>
      <c r="D290" s="2" t="s">
        <v>47</v>
      </c>
      <c r="E290" s="2" t="s">
        <v>32</v>
      </c>
      <c r="F290" s="86" t="s">
        <v>305</v>
      </c>
      <c r="G290" s="51" t="s">
        <v>289</v>
      </c>
      <c r="H290" s="51" t="s">
        <v>884</v>
      </c>
      <c r="I290" s="53" t="s">
        <v>801</v>
      </c>
      <c r="J290" s="21"/>
      <c r="K290" s="52" t="s">
        <v>304</v>
      </c>
      <c r="L290" s="3" t="s">
        <v>1035</v>
      </c>
      <c r="M290" s="2" t="s">
        <v>745</v>
      </c>
      <c r="N290" s="2" t="s">
        <v>674</v>
      </c>
      <c r="O290" s="2">
        <v>801107</v>
      </c>
      <c r="P290" s="2" t="s">
        <v>472</v>
      </c>
      <c r="Q290" s="2">
        <v>6815</v>
      </c>
      <c r="R290" s="2" t="s">
        <v>473</v>
      </c>
      <c r="S290" s="3" t="s">
        <v>474</v>
      </c>
      <c r="T290" s="2">
        <v>0</v>
      </c>
      <c r="U290" s="2">
        <v>0</v>
      </c>
      <c r="V290" s="2">
        <v>0</v>
      </c>
      <c r="W290" s="3">
        <v>0</v>
      </c>
      <c r="X290" s="3">
        <v>0</v>
      </c>
      <c r="Y290" s="3" t="s">
        <v>664</v>
      </c>
      <c r="Z290" s="3">
        <v>200</v>
      </c>
      <c r="AA290" s="50" t="s">
        <v>648</v>
      </c>
      <c r="AB290" s="3">
        <v>26</v>
      </c>
      <c r="AC290" s="3">
        <v>-17.7</v>
      </c>
      <c r="AD290" s="3" t="s">
        <v>644</v>
      </c>
      <c r="AE290" s="50">
        <v>0</v>
      </c>
      <c r="AF290" s="3">
        <v>0</v>
      </c>
      <c r="AG290" s="42">
        <v>0</v>
      </c>
      <c r="AH290" s="50">
        <v>0</v>
      </c>
      <c r="AI290" s="3">
        <v>0</v>
      </c>
      <c r="AJ290" s="66">
        <v>0</v>
      </c>
      <c r="AK290" s="66"/>
      <c r="AL290" s="89">
        <v>202608.371158011</v>
      </c>
    </row>
    <row r="291" spans="1:38" ht="15.9" customHeight="1" x14ac:dyDescent="0.25">
      <c r="A291" s="11" t="s">
        <v>3</v>
      </c>
      <c r="B291" s="2" t="s">
        <v>40</v>
      </c>
      <c r="C291" s="2" t="s">
        <v>46</v>
      </c>
      <c r="D291" s="2" t="s">
        <v>47</v>
      </c>
      <c r="E291" s="2" t="s">
        <v>32</v>
      </c>
      <c r="F291" s="86" t="s">
        <v>995</v>
      </c>
      <c r="G291" s="51" t="s">
        <v>289</v>
      </c>
      <c r="H291" s="51" t="s">
        <v>996</v>
      </c>
      <c r="I291" s="53" t="s">
        <v>804</v>
      </c>
      <c r="J291" s="53"/>
      <c r="K291" s="52" t="s">
        <v>86</v>
      </c>
      <c r="L291" s="3" t="s">
        <v>1035</v>
      </c>
      <c r="M291" s="3"/>
      <c r="N291" s="3"/>
      <c r="O291" s="3">
        <v>650717</v>
      </c>
      <c r="P291" s="3" t="s">
        <v>998</v>
      </c>
      <c r="Q291" s="3">
        <v>6589</v>
      </c>
      <c r="R291" s="3"/>
      <c r="S291" s="3"/>
      <c r="T291" s="3"/>
      <c r="U291" s="3"/>
      <c r="V291" s="3"/>
      <c r="W291" s="3"/>
      <c r="X291" s="3"/>
      <c r="Y291" s="3" t="s">
        <v>997</v>
      </c>
      <c r="Z291" s="3">
        <v>200</v>
      </c>
      <c r="AA291" s="50" t="s">
        <v>654</v>
      </c>
      <c r="AB291" s="3">
        <v>26</v>
      </c>
      <c r="AC291" s="3">
        <v>0.15</v>
      </c>
      <c r="AD291" s="3"/>
      <c r="AE291" s="50"/>
      <c r="AF291" s="3"/>
      <c r="AG291" s="42"/>
      <c r="AH291" s="50"/>
      <c r="AI291" s="3"/>
      <c r="AJ291" s="66"/>
      <c r="AK291" s="66"/>
      <c r="AL291" s="89">
        <v>149972.17947991248</v>
      </c>
    </row>
    <row r="292" spans="1:38" s="9" customFormat="1" ht="15.9" customHeight="1" x14ac:dyDescent="0.25">
      <c r="A292" s="11" t="s">
        <v>3</v>
      </c>
      <c r="B292" s="2" t="s">
        <v>40</v>
      </c>
      <c r="C292" s="2" t="s">
        <v>46</v>
      </c>
      <c r="D292" s="2" t="s">
        <v>47</v>
      </c>
      <c r="E292" s="2" t="s">
        <v>32</v>
      </c>
      <c r="F292" s="86" t="s">
        <v>309</v>
      </c>
      <c r="G292" s="51" t="s">
        <v>289</v>
      </c>
      <c r="H292" s="51" t="s">
        <v>884</v>
      </c>
      <c r="I292" s="53" t="s">
        <v>804</v>
      </c>
      <c r="J292" s="21"/>
      <c r="K292" s="52" t="s">
        <v>93</v>
      </c>
      <c r="L292" s="3" t="s">
        <v>1035</v>
      </c>
      <c r="M292" s="2" t="s">
        <v>745</v>
      </c>
      <c r="N292" s="2" t="s">
        <v>674</v>
      </c>
      <c r="O292" s="2">
        <v>650874</v>
      </c>
      <c r="P292" s="2" t="s">
        <v>620</v>
      </c>
      <c r="Q292" s="2" t="s">
        <v>621</v>
      </c>
      <c r="R292" s="2" t="s">
        <v>622</v>
      </c>
      <c r="S292" s="3" t="s">
        <v>623</v>
      </c>
      <c r="T292" s="2">
        <v>0</v>
      </c>
      <c r="U292" s="2">
        <v>0</v>
      </c>
      <c r="V292" s="2">
        <v>0</v>
      </c>
      <c r="W292" s="3">
        <v>0</v>
      </c>
      <c r="X292" s="3">
        <v>0</v>
      </c>
      <c r="Y292" s="3" t="s">
        <v>663</v>
      </c>
      <c r="Z292" s="3">
        <v>200</v>
      </c>
      <c r="AA292" s="50" t="s">
        <v>648</v>
      </c>
      <c r="AB292" s="3">
        <v>26</v>
      </c>
      <c r="AC292" s="3">
        <v>-17.7</v>
      </c>
      <c r="AD292" s="3" t="s">
        <v>644</v>
      </c>
      <c r="AE292" s="50">
        <v>0</v>
      </c>
      <c r="AF292" s="3">
        <v>0</v>
      </c>
      <c r="AG292" s="42">
        <v>0</v>
      </c>
      <c r="AH292" s="50">
        <v>0</v>
      </c>
      <c r="AI292" s="3">
        <v>0</v>
      </c>
      <c r="AJ292" s="66">
        <v>0</v>
      </c>
      <c r="AK292" s="66"/>
      <c r="AL292" s="89">
        <v>168964.52951241913</v>
      </c>
    </row>
    <row r="293" spans="1:38" s="9" customFormat="1" ht="15.9" customHeight="1" x14ac:dyDescent="0.25">
      <c r="A293" s="11" t="s">
        <v>3</v>
      </c>
      <c r="B293" s="2" t="s">
        <v>40</v>
      </c>
      <c r="C293" s="2" t="s">
        <v>46</v>
      </c>
      <c r="D293" s="2" t="s">
        <v>47</v>
      </c>
      <c r="E293" s="2" t="s">
        <v>32</v>
      </c>
      <c r="F293" s="86" t="s">
        <v>308</v>
      </c>
      <c r="G293" s="51" t="s">
        <v>290</v>
      </c>
      <c r="H293" s="51" t="s">
        <v>883</v>
      </c>
      <c r="I293" s="53" t="s">
        <v>804</v>
      </c>
      <c r="J293" s="21"/>
      <c r="K293" s="52" t="s">
        <v>84</v>
      </c>
      <c r="L293" s="3" t="s">
        <v>1035</v>
      </c>
      <c r="M293" s="2" t="s">
        <v>745</v>
      </c>
      <c r="N293" s="2" t="s">
        <v>674</v>
      </c>
      <c r="O293" s="2">
        <v>228102</v>
      </c>
      <c r="P293" s="2" t="s">
        <v>559</v>
      </c>
      <c r="Q293" s="2" t="s">
        <v>560</v>
      </c>
      <c r="R293" s="2" t="s">
        <v>561</v>
      </c>
      <c r="S293" s="3" t="s">
        <v>562</v>
      </c>
      <c r="T293" s="2">
        <v>0</v>
      </c>
      <c r="U293" s="2">
        <v>0</v>
      </c>
      <c r="V293" s="2">
        <v>0</v>
      </c>
      <c r="W293" s="3">
        <v>0</v>
      </c>
      <c r="X293" s="3">
        <v>0</v>
      </c>
      <c r="Y293" s="3" t="s">
        <v>663</v>
      </c>
      <c r="Z293" s="3">
        <v>200</v>
      </c>
      <c r="AA293" s="50" t="s">
        <v>648</v>
      </c>
      <c r="AB293" s="3">
        <v>26</v>
      </c>
      <c r="AC293" s="3">
        <v>0.15</v>
      </c>
      <c r="AD293" s="3" t="s">
        <v>644</v>
      </c>
      <c r="AE293" s="50">
        <v>0</v>
      </c>
      <c r="AF293" s="3">
        <v>0</v>
      </c>
      <c r="AG293" s="42">
        <v>0</v>
      </c>
      <c r="AH293" s="50">
        <v>0</v>
      </c>
      <c r="AI293" s="19">
        <v>0</v>
      </c>
      <c r="AJ293" s="66">
        <v>0</v>
      </c>
      <c r="AK293" s="66"/>
      <c r="AL293" s="89">
        <v>134174.1550602222</v>
      </c>
    </row>
    <row r="294" spans="1:38" s="9" customFormat="1" ht="15.9" customHeight="1" x14ac:dyDescent="0.25">
      <c r="A294" s="11" t="s">
        <v>3</v>
      </c>
      <c r="B294" s="2" t="s">
        <v>40</v>
      </c>
      <c r="C294" s="2" t="s">
        <v>46</v>
      </c>
      <c r="D294" s="2" t="s">
        <v>47</v>
      </c>
      <c r="E294" s="2" t="s">
        <v>32</v>
      </c>
      <c r="F294" s="86" t="s">
        <v>311</v>
      </c>
      <c r="G294" s="51" t="s">
        <v>290</v>
      </c>
      <c r="H294" s="51" t="s">
        <v>832</v>
      </c>
      <c r="I294" s="53" t="s">
        <v>810</v>
      </c>
      <c r="J294" s="21"/>
      <c r="K294" s="52" t="s">
        <v>90</v>
      </c>
      <c r="L294" s="3" t="s">
        <v>1035</v>
      </c>
      <c r="M294" s="2" t="s">
        <v>745</v>
      </c>
      <c r="N294" s="2" t="s">
        <v>745</v>
      </c>
      <c r="O294" s="2">
        <v>826308</v>
      </c>
      <c r="P294" s="2" t="s">
        <v>521</v>
      </c>
      <c r="Q294" s="2" t="s">
        <v>522</v>
      </c>
      <c r="R294" s="2" t="s">
        <v>523</v>
      </c>
      <c r="S294" s="3" t="s">
        <v>524</v>
      </c>
      <c r="T294" s="2">
        <v>0</v>
      </c>
      <c r="U294" s="2">
        <v>0</v>
      </c>
      <c r="V294" s="2">
        <v>0</v>
      </c>
      <c r="W294" s="3">
        <v>0</v>
      </c>
      <c r="X294" s="3">
        <v>0</v>
      </c>
      <c r="Y294" s="3" t="s">
        <v>663</v>
      </c>
      <c r="Z294" s="3">
        <v>215</v>
      </c>
      <c r="AA294" s="50" t="s">
        <v>648</v>
      </c>
      <c r="AB294" s="3">
        <v>26</v>
      </c>
      <c r="AC294" s="3">
        <v>-29.9</v>
      </c>
      <c r="AD294" s="3" t="s">
        <v>644</v>
      </c>
      <c r="AE294" s="50">
        <v>0</v>
      </c>
      <c r="AF294" s="3">
        <v>0</v>
      </c>
      <c r="AG294" s="42">
        <v>0</v>
      </c>
      <c r="AH294" s="50">
        <v>0</v>
      </c>
      <c r="AI294" s="19">
        <v>0</v>
      </c>
      <c r="AJ294" s="66">
        <v>0</v>
      </c>
      <c r="AK294" s="66"/>
      <c r="AL294" s="89">
        <v>216441.22510370932</v>
      </c>
    </row>
    <row r="295" spans="1:38" s="1" customFormat="1" ht="15.9" customHeight="1" x14ac:dyDescent="0.25">
      <c r="A295" s="11" t="s">
        <v>3</v>
      </c>
      <c r="B295" s="2" t="s">
        <v>40</v>
      </c>
      <c r="C295" s="2" t="s">
        <v>46</v>
      </c>
      <c r="D295" s="2" t="s">
        <v>47</v>
      </c>
      <c r="E295" s="2" t="s">
        <v>32</v>
      </c>
      <c r="F295" s="55" t="s">
        <v>415</v>
      </c>
      <c r="G295" s="51" t="s">
        <v>695</v>
      </c>
      <c r="H295" s="51" t="s">
        <v>890</v>
      </c>
      <c r="I295" s="78" t="s">
        <v>811</v>
      </c>
      <c r="J295" s="21"/>
      <c r="K295" s="52" t="s">
        <v>93</v>
      </c>
      <c r="L295" s="3" t="s">
        <v>1035</v>
      </c>
      <c r="M295" s="2" t="s">
        <v>745</v>
      </c>
      <c r="N295" s="2" t="s">
        <v>745</v>
      </c>
      <c r="O295" s="2">
        <v>826307</v>
      </c>
      <c r="P295" s="2" t="s">
        <v>519</v>
      </c>
      <c r="Q295" s="2">
        <v>0</v>
      </c>
      <c r="R295" s="2">
        <v>0</v>
      </c>
      <c r="S295" s="3" t="s">
        <v>520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3" t="s">
        <v>939</v>
      </c>
      <c r="Z295" s="3">
        <v>242</v>
      </c>
      <c r="AA295" s="3" t="s">
        <v>648</v>
      </c>
      <c r="AB295" s="3">
        <v>21</v>
      </c>
      <c r="AC295" s="3">
        <v>0</v>
      </c>
      <c r="AD295" s="3" t="s">
        <v>644</v>
      </c>
      <c r="AE295" s="3">
        <v>0</v>
      </c>
      <c r="AF295" s="2">
        <v>0</v>
      </c>
      <c r="AG295" s="45">
        <v>0</v>
      </c>
      <c r="AH295" s="50">
        <v>0</v>
      </c>
      <c r="AI295" s="3">
        <v>0</v>
      </c>
      <c r="AJ295" s="81">
        <v>0</v>
      </c>
      <c r="AK295" s="66"/>
      <c r="AL295" s="89">
        <v>286503.3288055617</v>
      </c>
    </row>
    <row r="296" spans="1:38" s="9" customFormat="1" ht="15.9" customHeight="1" x14ac:dyDescent="0.25">
      <c r="A296" s="11" t="s">
        <v>3</v>
      </c>
      <c r="B296" s="2" t="s">
        <v>40</v>
      </c>
      <c r="C296" s="2" t="s">
        <v>46</v>
      </c>
      <c r="D296" s="2" t="s">
        <v>47</v>
      </c>
      <c r="E296" s="2" t="s">
        <v>32</v>
      </c>
      <c r="F296" s="55" t="s">
        <v>312</v>
      </c>
      <c r="G296" s="51" t="s">
        <v>291</v>
      </c>
      <c r="H296" s="51" t="s">
        <v>883</v>
      </c>
      <c r="I296" s="53" t="s">
        <v>804</v>
      </c>
      <c r="J296" s="21"/>
      <c r="K296" s="52" t="s">
        <v>86</v>
      </c>
      <c r="L296" s="3" t="s">
        <v>1035</v>
      </c>
      <c r="M296" s="2" t="s">
        <v>745</v>
      </c>
      <c r="N296" s="2" t="s">
        <v>674</v>
      </c>
      <c r="O296" s="2">
        <v>228100</v>
      </c>
      <c r="P296" s="2" t="s">
        <v>557</v>
      </c>
      <c r="Q296" s="2">
        <v>0</v>
      </c>
      <c r="R296" s="2">
        <v>0</v>
      </c>
      <c r="S296" s="3" t="s">
        <v>558</v>
      </c>
      <c r="T296" s="2">
        <v>0</v>
      </c>
      <c r="U296" s="2">
        <v>0</v>
      </c>
      <c r="V296" s="2">
        <v>0</v>
      </c>
      <c r="W296" s="3">
        <v>0</v>
      </c>
      <c r="X296" s="3">
        <v>0</v>
      </c>
      <c r="Y296" s="3" t="s">
        <v>663</v>
      </c>
      <c r="Z296" s="3">
        <v>215</v>
      </c>
      <c r="AA296" s="50" t="s">
        <v>659</v>
      </c>
      <c r="AB296" s="3">
        <v>26</v>
      </c>
      <c r="AC296" s="3">
        <v>-12.7</v>
      </c>
      <c r="AD296" s="3" t="s">
        <v>644</v>
      </c>
      <c r="AE296" s="50">
        <v>0</v>
      </c>
      <c r="AF296" s="3">
        <v>0</v>
      </c>
      <c r="AG296" s="42">
        <v>0</v>
      </c>
      <c r="AH296" s="50">
        <v>0</v>
      </c>
      <c r="AI296" s="19">
        <v>0</v>
      </c>
      <c r="AJ296" s="66">
        <v>0</v>
      </c>
      <c r="AK296" s="66"/>
      <c r="AL296" s="89">
        <v>174249.54546101813</v>
      </c>
    </row>
    <row r="297" spans="1:38" ht="15.9" customHeight="1" x14ac:dyDescent="0.25">
      <c r="A297" s="50" t="s">
        <v>3</v>
      </c>
      <c r="B297" s="3" t="s">
        <v>40</v>
      </c>
      <c r="C297" s="3" t="s">
        <v>46</v>
      </c>
      <c r="D297" s="3" t="s">
        <v>47</v>
      </c>
      <c r="E297" s="3" t="s">
        <v>32</v>
      </c>
      <c r="F297" s="55" t="s">
        <v>961</v>
      </c>
      <c r="G297" s="51" t="s">
        <v>690</v>
      </c>
      <c r="H297" s="51" t="s">
        <v>959</v>
      </c>
      <c r="I297" s="53" t="s">
        <v>960</v>
      </c>
      <c r="J297" s="53"/>
      <c r="K297" s="52" t="s">
        <v>727</v>
      </c>
      <c r="L297" s="3" t="s">
        <v>1035</v>
      </c>
      <c r="M297" s="3"/>
      <c r="N297" s="3"/>
      <c r="O297" s="3"/>
      <c r="P297" s="3" t="s">
        <v>962</v>
      </c>
      <c r="Q297" s="3">
        <v>0</v>
      </c>
      <c r="R297" s="3" t="s">
        <v>937</v>
      </c>
      <c r="S297" s="3" t="s">
        <v>963</v>
      </c>
      <c r="T297" s="3"/>
      <c r="U297" s="3"/>
      <c r="V297" s="3"/>
      <c r="W297" s="3"/>
      <c r="X297" s="3"/>
      <c r="Y297" s="3" t="s">
        <v>939</v>
      </c>
      <c r="Z297" s="3"/>
      <c r="AA297" s="50"/>
      <c r="AB297" s="3">
        <v>26</v>
      </c>
      <c r="AC297" s="3">
        <v>215</v>
      </c>
      <c r="AD297" s="3"/>
      <c r="AE297" s="50"/>
      <c r="AF297" s="3"/>
      <c r="AG297" s="42"/>
      <c r="AH297" s="50" t="s">
        <v>666</v>
      </c>
      <c r="AI297" s="19"/>
      <c r="AJ297" s="66"/>
      <c r="AK297" s="66"/>
      <c r="AL297" s="89">
        <v>234651.76616480559</v>
      </c>
    </row>
    <row r="298" spans="1:38" s="1" customFormat="1" ht="15.9" customHeight="1" x14ac:dyDescent="0.25">
      <c r="A298" s="11" t="s">
        <v>3</v>
      </c>
      <c r="B298" s="2" t="s">
        <v>40</v>
      </c>
      <c r="C298" s="2" t="s">
        <v>46</v>
      </c>
      <c r="D298" s="2" t="s">
        <v>47</v>
      </c>
      <c r="E298" s="2" t="s">
        <v>32</v>
      </c>
      <c r="F298" s="55" t="s">
        <v>421</v>
      </c>
      <c r="G298" s="51" t="s">
        <v>690</v>
      </c>
      <c r="H298" s="51" t="s">
        <v>883</v>
      </c>
      <c r="I298" s="53" t="s">
        <v>812</v>
      </c>
      <c r="J298" s="21"/>
      <c r="K298" s="52" t="s">
        <v>59</v>
      </c>
      <c r="L298" s="3" t="s">
        <v>1035</v>
      </c>
      <c r="M298" s="2" t="s">
        <v>745</v>
      </c>
      <c r="N298" s="2" t="s">
        <v>745</v>
      </c>
      <c r="O298" s="2" t="s">
        <v>553</v>
      </c>
      <c r="P298" s="2" t="s">
        <v>554</v>
      </c>
      <c r="Q298" s="2">
        <v>0</v>
      </c>
      <c r="R298" s="2" t="s">
        <v>555</v>
      </c>
      <c r="S298" s="3" t="s">
        <v>556</v>
      </c>
      <c r="T298" s="2">
        <v>0</v>
      </c>
      <c r="U298" s="2">
        <v>0</v>
      </c>
      <c r="V298" s="2">
        <v>0</v>
      </c>
      <c r="W298" s="2">
        <v>0</v>
      </c>
      <c r="X298" s="3">
        <v>0</v>
      </c>
      <c r="Y298" s="3" t="s">
        <v>939</v>
      </c>
      <c r="Z298" s="3">
        <v>200</v>
      </c>
      <c r="AA298" s="50" t="s">
        <v>648</v>
      </c>
      <c r="AB298" s="3">
        <v>26</v>
      </c>
      <c r="AC298" s="3" t="s">
        <v>29</v>
      </c>
      <c r="AD298" s="3" t="s">
        <v>644</v>
      </c>
      <c r="AE298" s="50">
        <v>0</v>
      </c>
      <c r="AF298" s="3">
        <v>0</v>
      </c>
      <c r="AG298" s="42">
        <v>0</v>
      </c>
      <c r="AH298" s="50" t="s">
        <v>678</v>
      </c>
      <c r="AI298" s="3">
        <v>0</v>
      </c>
      <c r="AJ298" s="66">
        <v>0</v>
      </c>
      <c r="AK298" s="66"/>
      <c r="AL298" s="89">
        <v>200747.28768251822</v>
      </c>
    </row>
    <row r="299" spans="1:38" ht="15.9" customHeight="1" x14ac:dyDescent="0.25">
      <c r="A299" s="11" t="s">
        <v>3</v>
      </c>
      <c r="B299" s="2" t="s">
        <v>40</v>
      </c>
      <c r="C299" s="2" t="s">
        <v>46</v>
      </c>
      <c r="D299" s="2" t="s">
        <v>47</v>
      </c>
      <c r="E299" s="2" t="s">
        <v>32</v>
      </c>
      <c r="F299" s="86" t="s">
        <v>995</v>
      </c>
      <c r="G299" s="51" t="s">
        <v>291</v>
      </c>
      <c r="H299" s="51" t="s">
        <v>84</v>
      </c>
      <c r="I299" s="103" t="s">
        <v>745</v>
      </c>
      <c r="J299" s="53"/>
      <c r="K299" s="52"/>
      <c r="L299" s="3" t="s">
        <v>1035</v>
      </c>
      <c r="M299" s="3"/>
      <c r="N299" s="3"/>
      <c r="O299" s="3">
        <v>650717</v>
      </c>
      <c r="P299" s="3" t="s">
        <v>998</v>
      </c>
      <c r="Q299" s="3">
        <v>6589</v>
      </c>
      <c r="R299" s="3"/>
      <c r="S299" s="3"/>
      <c r="T299" s="3"/>
      <c r="U299" s="3"/>
      <c r="V299" s="3"/>
      <c r="W299" s="3"/>
      <c r="X299" s="3"/>
      <c r="Y299" s="3" t="s">
        <v>997</v>
      </c>
      <c r="Z299" s="3">
        <v>200</v>
      </c>
      <c r="AA299" s="50" t="s">
        <v>654</v>
      </c>
      <c r="AB299" s="3">
        <v>26</v>
      </c>
      <c r="AC299" s="3">
        <v>0.15</v>
      </c>
      <c r="AD299" s="3"/>
      <c r="AE299" s="50"/>
      <c r="AF299" s="3"/>
      <c r="AG299" s="42"/>
      <c r="AH299" s="50"/>
      <c r="AI299" s="3"/>
      <c r="AJ299" s="66"/>
      <c r="AK299" s="66"/>
      <c r="AL299" s="89">
        <v>149972.17947991248</v>
      </c>
    </row>
    <row r="300" spans="1:38" s="9" customFormat="1" ht="15.9" customHeight="1" x14ac:dyDescent="0.25">
      <c r="A300" s="11" t="s">
        <v>3</v>
      </c>
      <c r="B300" s="2" t="s">
        <v>40</v>
      </c>
      <c r="C300" s="2" t="s">
        <v>46</v>
      </c>
      <c r="D300" s="2" t="s">
        <v>47</v>
      </c>
      <c r="E300" s="2" t="s">
        <v>32</v>
      </c>
      <c r="F300" s="86" t="s">
        <v>308</v>
      </c>
      <c r="G300" s="51" t="s">
        <v>292</v>
      </c>
      <c r="H300" s="51" t="s">
        <v>883</v>
      </c>
      <c r="I300" s="53" t="s">
        <v>804</v>
      </c>
      <c r="J300" s="21"/>
      <c r="K300" s="52" t="s">
        <v>84</v>
      </c>
      <c r="L300" s="3" t="s">
        <v>1035</v>
      </c>
      <c r="M300" s="2" t="s">
        <v>745</v>
      </c>
      <c r="N300" s="2" t="s">
        <v>674</v>
      </c>
      <c r="O300" s="2">
        <v>228102</v>
      </c>
      <c r="P300" s="2" t="s">
        <v>559</v>
      </c>
      <c r="Q300" s="2" t="s">
        <v>560</v>
      </c>
      <c r="R300" s="2" t="s">
        <v>561</v>
      </c>
      <c r="S300" s="3" t="s">
        <v>562</v>
      </c>
      <c r="T300" s="2">
        <v>0</v>
      </c>
      <c r="U300" s="2">
        <v>0</v>
      </c>
      <c r="V300" s="2">
        <v>0</v>
      </c>
      <c r="W300" s="3">
        <v>0</v>
      </c>
      <c r="X300" s="3">
        <v>0</v>
      </c>
      <c r="Y300" s="3" t="s">
        <v>663</v>
      </c>
      <c r="Z300" s="3">
        <v>200</v>
      </c>
      <c r="AA300" s="50" t="s">
        <v>648</v>
      </c>
      <c r="AB300" s="3">
        <v>26</v>
      </c>
      <c r="AC300" s="3">
        <v>0.15</v>
      </c>
      <c r="AD300" s="3" t="s">
        <v>644</v>
      </c>
      <c r="AE300" s="50">
        <v>0</v>
      </c>
      <c r="AF300" s="3">
        <v>0</v>
      </c>
      <c r="AG300" s="42">
        <v>0</v>
      </c>
      <c r="AH300" s="50">
        <v>0</v>
      </c>
      <c r="AI300" s="19">
        <v>0</v>
      </c>
      <c r="AJ300" s="66">
        <v>0</v>
      </c>
      <c r="AK300" s="66"/>
      <c r="AL300" s="89">
        <v>134174.1550602222</v>
      </c>
    </row>
    <row r="301" spans="1:38" s="9" customFormat="1" ht="15.9" customHeight="1" x14ac:dyDescent="0.25">
      <c r="A301" s="11" t="s">
        <v>3</v>
      </c>
      <c r="B301" s="2" t="s">
        <v>40</v>
      </c>
      <c r="C301" s="2" t="s">
        <v>46</v>
      </c>
      <c r="D301" s="2" t="s">
        <v>47</v>
      </c>
      <c r="E301" s="2" t="s">
        <v>32</v>
      </c>
      <c r="F301" s="86" t="s">
        <v>311</v>
      </c>
      <c r="G301" s="51" t="s">
        <v>292</v>
      </c>
      <c r="H301" s="51" t="s">
        <v>832</v>
      </c>
      <c r="I301" s="53" t="s">
        <v>810</v>
      </c>
      <c r="J301" s="21"/>
      <c r="K301" s="52" t="s">
        <v>90</v>
      </c>
      <c r="L301" s="3" t="s">
        <v>1035</v>
      </c>
      <c r="M301" s="2" t="s">
        <v>745</v>
      </c>
      <c r="N301" s="2" t="s">
        <v>745</v>
      </c>
      <c r="O301" s="2">
        <v>826308</v>
      </c>
      <c r="P301" s="2" t="s">
        <v>521</v>
      </c>
      <c r="Q301" s="2" t="s">
        <v>522</v>
      </c>
      <c r="R301" s="2" t="s">
        <v>523</v>
      </c>
      <c r="S301" s="3" t="s">
        <v>524</v>
      </c>
      <c r="T301" s="2">
        <v>0</v>
      </c>
      <c r="U301" s="2">
        <v>0</v>
      </c>
      <c r="V301" s="2">
        <v>0</v>
      </c>
      <c r="W301" s="3">
        <v>0</v>
      </c>
      <c r="X301" s="3">
        <v>0</v>
      </c>
      <c r="Y301" s="3" t="s">
        <v>663</v>
      </c>
      <c r="Z301" s="3">
        <v>215</v>
      </c>
      <c r="AA301" s="50" t="s">
        <v>648</v>
      </c>
      <c r="AB301" s="3">
        <v>26</v>
      </c>
      <c r="AC301" s="3">
        <v>-29.9</v>
      </c>
      <c r="AD301" s="3" t="s">
        <v>644</v>
      </c>
      <c r="AE301" s="50">
        <v>0</v>
      </c>
      <c r="AF301" s="3">
        <v>0</v>
      </c>
      <c r="AG301" s="42">
        <v>0</v>
      </c>
      <c r="AH301" s="50">
        <v>0</v>
      </c>
      <c r="AI301" s="19">
        <v>0</v>
      </c>
      <c r="AJ301" s="66">
        <v>0</v>
      </c>
      <c r="AK301" s="66"/>
      <c r="AL301" s="89">
        <v>216441.22510370932</v>
      </c>
    </row>
    <row r="302" spans="1:38" s="9" customFormat="1" ht="15.9" customHeight="1" x14ac:dyDescent="0.25">
      <c r="A302" s="11" t="s">
        <v>3</v>
      </c>
      <c r="B302" s="2" t="s">
        <v>40</v>
      </c>
      <c r="C302" s="2" t="s">
        <v>46</v>
      </c>
      <c r="D302" s="2" t="s">
        <v>47</v>
      </c>
      <c r="E302" s="2" t="s">
        <v>32</v>
      </c>
      <c r="F302" s="55" t="s">
        <v>312</v>
      </c>
      <c r="G302" s="51" t="s">
        <v>293</v>
      </c>
      <c r="H302" s="51" t="s">
        <v>883</v>
      </c>
      <c r="I302" s="53" t="s">
        <v>804</v>
      </c>
      <c r="J302" s="21"/>
      <c r="K302" s="52" t="s">
        <v>86</v>
      </c>
      <c r="L302" s="3" t="s">
        <v>1035</v>
      </c>
      <c r="M302" s="2" t="s">
        <v>745</v>
      </c>
      <c r="N302" s="2" t="s">
        <v>674</v>
      </c>
      <c r="O302" s="2">
        <v>228100</v>
      </c>
      <c r="P302" s="2" t="s">
        <v>557</v>
      </c>
      <c r="Q302" s="2">
        <v>0</v>
      </c>
      <c r="R302" s="2">
        <v>0</v>
      </c>
      <c r="S302" s="3" t="s">
        <v>558</v>
      </c>
      <c r="T302" s="2">
        <v>0</v>
      </c>
      <c r="U302" s="2">
        <v>0</v>
      </c>
      <c r="V302" s="2">
        <v>0</v>
      </c>
      <c r="W302" s="3">
        <v>0</v>
      </c>
      <c r="X302" s="3">
        <v>0</v>
      </c>
      <c r="Y302" s="3" t="s">
        <v>663</v>
      </c>
      <c r="Z302" s="3">
        <v>215</v>
      </c>
      <c r="AA302" s="50" t="s">
        <v>659</v>
      </c>
      <c r="AB302" s="3">
        <v>26</v>
      </c>
      <c r="AC302" s="3">
        <v>-12.7</v>
      </c>
      <c r="AD302" s="3" t="s">
        <v>644</v>
      </c>
      <c r="AE302" s="50">
        <v>0</v>
      </c>
      <c r="AF302" s="3">
        <v>0</v>
      </c>
      <c r="AG302" s="42">
        <v>0</v>
      </c>
      <c r="AH302" s="50">
        <v>0</v>
      </c>
      <c r="AI302" s="19">
        <v>0</v>
      </c>
      <c r="AJ302" s="66">
        <v>0</v>
      </c>
      <c r="AK302" s="66"/>
      <c r="AL302" s="89">
        <v>174249.54546101813</v>
      </c>
    </row>
    <row r="303" spans="1:38" s="9" customFormat="1" ht="15.9" customHeight="1" x14ac:dyDescent="0.25">
      <c r="A303" s="11" t="s">
        <v>3</v>
      </c>
      <c r="B303" s="2" t="s">
        <v>40</v>
      </c>
      <c r="C303" s="2" t="s">
        <v>46</v>
      </c>
      <c r="D303" s="2" t="s">
        <v>47</v>
      </c>
      <c r="E303" s="2" t="s">
        <v>32</v>
      </c>
      <c r="F303" s="86" t="s">
        <v>308</v>
      </c>
      <c r="G303" s="51" t="s">
        <v>294</v>
      </c>
      <c r="H303" s="51" t="s">
        <v>883</v>
      </c>
      <c r="I303" s="53" t="s">
        <v>804</v>
      </c>
      <c r="J303" s="21"/>
      <c r="K303" s="52" t="s">
        <v>84</v>
      </c>
      <c r="L303" s="3" t="s">
        <v>1035</v>
      </c>
      <c r="M303" s="2" t="s">
        <v>745</v>
      </c>
      <c r="N303" s="2" t="s">
        <v>674</v>
      </c>
      <c r="O303" s="2">
        <v>228102</v>
      </c>
      <c r="P303" s="2" t="s">
        <v>559</v>
      </c>
      <c r="Q303" s="2" t="s">
        <v>560</v>
      </c>
      <c r="R303" s="2" t="s">
        <v>561</v>
      </c>
      <c r="S303" s="3" t="s">
        <v>562</v>
      </c>
      <c r="T303" s="2">
        <v>0</v>
      </c>
      <c r="U303" s="2">
        <v>0</v>
      </c>
      <c r="V303" s="2">
        <v>0</v>
      </c>
      <c r="W303" s="3">
        <v>0</v>
      </c>
      <c r="X303" s="3">
        <v>0</v>
      </c>
      <c r="Y303" s="3" t="s">
        <v>663</v>
      </c>
      <c r="Z303" s="3">
        <v>200</v>
      </c>
      <c r="AA303" s="50" t="s">
        <v>648</v>
      </c>
      <c r="AB303" s="3">
        <v>26</v>
      </c>
      <c r="AC303" s="3">
        <v>0.15</v>
      </c>
      <c r="AD303" s="3" t="s">
        <v>644</v>
      </c>
      <c r="AE303" s="50">
        <v>0</v>
      </c>
      <c r="AF303" s="3">
        <v>0</v>
      </c>
      <c r="AG303" s="42">
        <v>0</v>
      </c>
      <c r="AH303" s="50">
        <v>0</v>
      </c>
      <c r="AI303" s="19">
        <v>0</v>
      </c>
      <c r="AJ303" s="66">
        <v>0</v>
      </c>
      <c r="AK303" s="66"/>
      <c r="AL303" s="89">
        <v>134174.1550602222</v>
      </c>
    </row>
    <row r="304" spans="1:38" s="9" customFormat="1" ht="15.9" customHeight="1" x14ac:dyDescent="0.25">
      <c r="A304" s="11" t="s">
        <v>3</v>
      </c>
      <c r="B304" s="2" t="s">
        <v>40</v>
      </c>
      <c r="C304" s="2" t="s">
        <v>46</v>
      </c>
      <c r="D304" s="2" t="s">
        <v>47</v>
      </c>
      <c r="E304" s="2" t="s">
        <v>32</v>
      </c>
      <c r="F304" s="86" t="s">
        <v>310</v>
      </c>
      <c r="G304" s="51" t="s">
        <v>295</v>
      </c>
      <c r="H304" s="51" t="s">
        <v>891</v>
      </c>
      <c r="I304" s="53" t="s">
        <v>813</v>
      </c>
      <c r="J304" s="21"/>
      <c r="K304" s="52" t="s">
        <v>54</v>
      </c>
      <c r="L304" s="3" t="s">
        <v>1035</v>
      </c>
      <c r="M304" s="2" t="s">
        <v>745</v>
      </c>
      <c r="N304" s="2" t="s">
        <v>674</v>
      </c>
      <c r="O304" s="2">
        <v>821183</v>
      </c>
      <c r="P304" s="2" t="s">
        <v>469</v>
      </c>
      <c r="Q304" s="2">
        <v>0</v>
      </c>
      <c r="R304" s="2" t="s">
        <v>470</v>
      </c>
      <c r="S304" s="3" t="s">
        <v>471</v>
      </c>
      <c r="T304" s="2">
        <v>0</v>
      </c>
      <c r="U304" s="2">
        <v>0</v>
      </c>
      <c r="V304" s="2">
        <v>0</v>
      </c>
      <c r="W304" s="3">
        <v>0</v>
      </c>
      <c r="X304" s="3">
        <v>0</v>
      </c>
      <c r="Y304" s="3" t="s">
        <v>663</v>
      </c>
      <c r="Z304" s="3">
        <v>180</v>
      </c>
      <c r="AA304" s="50" t="s">
        <v>648</v>
      </c>
      <c r="AB304" s="3">
        <v>26</v>
      </c>
      <c r="AC304" s="3">
        <v>0.5</v>
      </c>
      <c r="AD304" s="3" t="s">
        <v>644</v>
      </c>
      <c r="AE304" s="50">
        <v>0</v>
      </c>
      <c r="AF304" s="3">
        <v>0</v>
      </c>
      <c r="AG304" s="42">
        <v>0</v>
      </c>
      <c r="AH304" s="50">
        <v>0</v>
      </c>
      <c r="AI304" s="3">
        <v>0</v>
      </c>
      <c r="AJ304" s="66">
        <v>0</v>
      </c>
      <c r="AK304" s="66"/>
      <c r="AL304" s="89">
        <v>135345.57630962454</v>
      </c>
    </row>
    <row r="305" spans="1:38" s="9" customFormat="1" ht="21.5" x14ac:dyDescent="0.25">
      <c r="A305" s="24" t="s">
        <v>25</v>
      </c>
      <c r="B305" s="20" t="s">
        <v>25</v>
      </c>
      <c r="C305" s="20" t="s">
        <v>25</v>
      </c>
      <c r="D305" s="20" t="s">
        <v>25</v>
      </c>
      <c r="E305" s="20" t="s">
        <v>25</v>
      </c>
      <c r="F305" s="20" t="s">
        <v>26</v>
      </c>
      <c r="G305" s="25" t="s">
        <v>24</v>
      </c>
      <c r="H305" s="20" t="s">
        <v>26</v>
      </c>
      <c r="I305" s="20" t="s">
        <v>26</v>
      </c>
      <c r="J305" s="35"/>
      <c r="K305" s="20" t="s">
        <v>26</v>
      </c>
      <c r="L305" s="20" t="s">
        <v>26</v>
      </c>
      <c r="M305" s="20" t="s">
        <v>26</v>
      </c>
      <c r="N305" s="20" t="s">
        <v>26</v>
      </c>
      <c r="O305" s="20" t="s">
        <v>25</v>
      </c>
      <c r="P305" s="20" t="s">
        <v>25</v>
      </c>
      <c r="Q305" s="20" t="s">
        <v>25</v>
      </c>
      <c r="R305" s="20" t="s">
        <v>25</v>
      </c>
      <c r="S305" s="20" t="s">
        <v>26</v>
      </c>
      <c r="T305" s="20" t="s">
        <v>25</v>
      </c>
      <c r="U305" s="20" t="s">
        <v>25</v>
      </c>
      <c r="V305" s="20" t="s">
        <v>25</v>
      </c>
      <c r="W305" s="20" t="s">
        <v>25</v>
      </c>
      <c r="X305" s="20" t="s">
        <v>25</v>
      </c>
      <c r="Y305" s="20" t="s">
        <v>26</v>
      </c>
      <c r="Z305" s="20" t="s">
        <v>26</v>
      </c>
      <c r="AA305" s="80" t="s">
        <v>26</v>
      </c>
      <c r="AB305" s="20" t="s">
        <v>26</v>
      </c>
      <c r="AC305" s="20" t="s">
        <v>26</v>
      </c>
      <c r="AD305" s="20" t="s">
        <v>26</v>
      </c>
      <c r="AE305" s="80" t="s">
        <v>26</v>
      </c>
      <c r="AF305" s="20" t="s">
        <v>25</v>
      </c>
      <c r="AG305" s="37" t="s">
        <v>25</v>
      </c>
      <c r="AH305" s="80" t="s">
        <v>26</v>
      </c>
      <c r="AI305" s="20" t="s">
        <v>26</v>
      </c>
      <c r="AJ305" s="20" t="s">
        <v>25</v>
      </c>
      <c r="AK305" s="20" t="s">
        <v>25</v>
      </c>
      <c r="AL305" s="20">
        <v>0</v>
      </c>
    </row>
    <row r="306" spans="1:38" s="9" customFormat="1" ht="15.9" customHeight="1" x14ac:dyDescent="0.25">
      <c r="A306" s="11" t="s">
        <v>25</v>
      </c>
      <c r="B306" s="2" t="s">
        <v>40</v>
      </c>
      <c r="C306" s="2" t="s">
        <v>46</v>
      </c>
      <c r="D306" s="2" t="s">
        <v>47</v>
      </c>
      <c r="E306" s="2" t="s">
        <v>32</v>
      </c>
      <c r="F306" s="86" t="s">
        <v>85</v>
      </c>
      <c r="G306" s="51" t="s">
        <v>313</v>
      </c>
      <c r="H306" s="51" t="s">
        <v>892</v>
      </c>
      <c r="I306" s="102" t="s">
        <v>761</v>
      </c>
      <c r="J306" s="33"/>
      <c r="K306" s="52" t="s">
        <v>84</v>
      </c>
      <c r="L306" s="3" t="s">
        <v>1035</v>
      </c>
      <c r="M306" s="2" t="s">
        <v>745</v>
      </c>
      <c r="N306" s="2" t="s">
        <v>674</v>
      </c>
      <c r="O306" s="2">
        <v>801039</v>
      </c>
      <c r="P306" s="2" t="s">
        <v>433</v>
      </c>
      <c r="Q306" s="2" t="s">
        <v>434</v>
      </c>
      <c r="R306" s="2" t="s">
        <v>435</v>
      </c>
      <c r="S306" s="3" t="s">
        <v>436</v>
      </c>
      <c r="T306" s="2">
        <v>2641231</v>
      </c>
      <c r="U306" s="2">
        <v>0</v>
      </c>
      <c r="V306" s="3">
        <v>0</v>
      </c>
      <c r="W306" s="3">
        <v>0</v>
      </c>
      <c r="X306" s="3">
        <v>0</v>
      </c>
      <c r="Y306" s="3" t="s">
        <v>647</v>
      </c>
      <c r="Z306" s="3">
        <v>190</v>
      </c>
      <c r="AA306" s="50" t="s">
        <v>648</v>
      </c>
      <c r="AB306" s="3">
        <v>14</v>
      </c>
      <c r="AC306" s="3">
        <v>-2.21</v>
      </c>
      <c r="AD306" s="3" t="s">
        <v>644</v>
      </c>
      <c r="AE306" s="50">
        <v>0</v>
      </c>
      <c r="AF306" s="3">
        <v>0</v>
      </c>
      <c r="AG306" s="42">
        <v>0</v>
      </c>
      <c r="AH306" s="50">
        <v>0</v>
      </c>
      <c r="AI306" s="3">
        <v>0</v>
      </c>
      <c r="AJ306" s="81">
        <v>0</v>
      </c>
      <c r="AK306" s="66"/>
      <c r="AL306" s="89">
        <v>125701.19841840091</v>
      </c>
    </row>
    <row r="307" spans="1:38" s="9" customFormat="1" ht="15.9" customHeight="1" x14ac:dyDescent="0.25">
      <c r="A307" s="11" t="s">
        <v>25</v>
      </c>
      <c r="B307" s="2" t="s">
        <v>40</v>
      </c>
      <c r="C307" s="2" t="s">
        <v>46</v>
      </c>
      <c r="D307" s="2" t="s">
        <v>47</v>
      </c>
      <c r="E307" s="2" t="s">
        <v>32</v>
      </c>
      <c r="F307" s="86" t="s">
        <v>85</v>
      </c>
      <c r="G307" s="51" t="s">
        <v>313</v>
      </c>
      <c r="H307" s="51" t="s">
        <v>893</v>
      </c>
      <c r="I307" s="102" t="s">
        <v>766</v>
      </c>
      <c r="J307" s="33"/>
      <c r="K307" s="52" t="s">
        <v>84</v>
      </c>
      <c r="L307" s="3" t="s">
        <v>1035</v>
      </c>
      <c r="M307" s="2" t="s">
        <v>745</v>
      </c>
      <c r="N307" s="2" t="s">
        <v>674</v>
      </c>
      <c r="O307" s="2">
        <v>801039</v>
      </c>
      <c r="P307" s="2" t="s">
        <v>433</v>
      </c>
      <c r="Q307" s="2" t="s">
        <v>434</v>
      </c>
      <c r="R307" s="2" t="s">
        <v>435</v>
      </c>
      <c r="S307" s="3" t="s">
        <v>436</v>
      </c>
      <c r="T307" s="2">
        <v>2641231</v>
      </c>
      <c r="U307" s="2">
        <v>0</v>
      </c>
      <c r="V307" s="3">
        <v>0</v>
      </c>
      <c r="W307" s="3">
        <v>0</v>
      </c>
      <c r="X307" s="3">
        <v>0</v>
      </c>
      <c r="Y307" s="3" t="s">
        <v>647</v>
      </c>
      <c r="Z307" s="3">
        <v>190</v>
      </c>
      <c r="AA307" s="50" t="s">
        <v>648</v>
      </c>
      <c r="AB307" s="3">
        <v>14</v>
      </c>
      <c r="AC307" s="3">
        <v>-2.21</v>
      </c>
      <c r="AD307" s="3" t="s">
        <v>644</v>
      </c>
      <c r="AE307" s="50">
        <v>0</v>
      </c>
      <c r="AF307" s="3">
        <v>0</v>
      </c>
      <c r="AG307" s="42">
        <v>0</v>
      </c>
      <c r="AH307" s="50">
        <v>0</v>
      </c>
      <c r="AI307" s="3">
        <v>0</v>
      </c>
      <c r="AJ307" s="81">
        <v>0</v>
      </c>
      <c r="AK307" s="66"/>
      <c r="AL307" s="89">
        <v>125701.19841840091</v>
      </c>
    </row>
    <row r="308" spans="1:38" s="1" customFormat="1" ht="15.9" customHeight="1" x14ac:dyDescent="0.25">
      <c r="A308" s="11" t="s">
        <v>25</v>
      </c>
      <c r="B308" s="2" t="s">
        <v>40</v>
      </c>
      <c r="C308" s="2" t="s">
        <v>46</v>
      </c>
      <c r="D308" s="2" t="s">
        <v>47</v>
      </c>
      <c r="E308" s="2" t="s">
        <v>32</v>
      </c>
      <c r="F308" s="55" t="s">
        <v>420</v>
      </c>
      <c r="G308" s="51" t="s">
        <v>313</v>
      </c>
      <c r="H308" s="51" t="s">
        <v>713</v>
      </c>
      <c r="I308" s="103" t="s">
        <v>745</v>
      </c>
      <c r="J308" s="21"/>
      <c r="K308" s="52" t="s">
        <v>84</v>
      </c>
      <c r="L308" s="3" t="s">
        <v>1035</v>
      </c>
      <c r="M308" s="2" t="s">
        <v>745</v>
      </c>
      <c r="N308" s="2" t="s">
        <v>745</v>
      </c>
      <c r="O308" s="2" t="s">
        <v>546</v>
      </c>
      <c r="P308" s="2" t="s">
        <v>742</v>
      </c>
      <c r="Q308" s="2" t="s">
        <v>547</v>
      </c>
      <c r="R308" s="2" t="s">
        <v>548</v>
      </c>
      <c r="S308" s="3" t="s">
        <v>549</v>
      </c>
      <c r="T308" s="2">
        <v>0</v>
      </c>
      <c r="U308" s="2">
        <v>0</v>
      </c>
      <c r="V308" s="2">
        <v>0</v>
      </c>
      <c r="W308" s="2">
        <v>0</v>
      </c>
      <c r="X308" s="3">
        <v>0</v>
      </c>
      <c r="Y308" s="3" t="s">
        <v>647</v>
      </c>
      <c r="Z308" s="3" t="s">
        <v>677</v>
      </c>
      <c r="AA308" s="3" t="s">
        <v>648</v>
      </c>
      <c r="AB308" s="3">
        <v>14</v>
      </c>
      <c r="AC308" s="3">
        <v>-2.21</v>
      </c>
      <c r="AD308" s="3" t="s">
        <v>644</v>
      </c>
      <c r="AE308" s="3">
        <v>0</v>
      </c>
      <c r="AF308" s="3">
        <v>0</v>
      </c>
      <c r="AG308" s="42">
        <v>0</v>
      </c>
      <c r="AH308" s="50">
        <v>0</v>
      </c>
      <c r="AI308" s="3">
        <v>0</v>
      </c>
      <c r="AJ308" s="81">
        <v>0</v>
      </c>
      <c r="AK308" s="66"/>
      <c r="AL308" s="89">
        <v>127718.96396798066</v>
      </c>
    </row>
    <row r="309" spans="1:38" s="9" customFormat="1" ht="21.5" x14ac:dyDescent="0.25">
      <c r="A309" s="24" t="s">
        <v>314</v>
      </c>
      <c r="B309" s="20" t="s">
        <v>314</v>
      </c>
      <c r="C309" s="20" t="s">
        <v>314</v>
      </c>
      <c r="D309" s="20" t="s">
        <v>314</v>
      </c>
      <c r="E309" s="20" t="s">
        <v>314</v>
      </c>
      <c r="F309" s="20" t="s">
        <v>26</v>
      </c>
      <c r="G309" s="25" t="s">
        <v>315</v>
      </c>
      <c r="H309" s="20" t="s">
        <v>26</v>
      </c>
      <c r="I309" s="20" t="s">
        <v>26</v>
      </c>
      <c r="J309" s="35"/>
      <c r="K309" s="20" t="s">
        <v>26</v>
      </c>
      <c r="L309" s="20" t="s">
        <v>26</v>
      </c>
      <c r="M309" s="20" t="s">
        <v>26</v>
      </c>
      <c r="N309" s="20" t="s">
        <v>26</v>
      </c>
      <c r="O309" s="20" t="s">
        <v>314</v>
      </c>
      <c r="P309" s="20" t="s">
        <v>314</v>
      </c>
      <c r="Q309" s="20" t="s">
        <v>314</v>
      </c>
      <c r="R309" s="20" t="s">
        <v>314</v>
      </c>
      <c r="S309" s="20" t="s">
        <v>26</v>
      </c>
      <c r="T309" s="20" t="s">
        <v>314</v>
      </c>
      <c r="U309" s="20" t="s">
        <v>314</v>
      </c>
      <c r="V309" s="20" t="s">
        <v>314</v>
      </c>
      <c r="W309" s="20" t="s">
        <v>314</v>
      </c>
      <c r="X309" s="20" t="s">
        <v>314</v>
      </c>
      <c r="Y309" s="20" t="s">
        <v>26</v>
      </c>
      <c r="Z309" s="20" t="s">
        <v>26</v>
      </c>
      <c r="AA309" s="80" t="s">
        <v>26</v>
      </c>
      <c r="AB309" s="20" t="s">
        <v>26</v>
      </c>
      <c r="AC309" s="20" t="s">
        <v>26</v>
      </c>
      <c r="AD309" s="20" t="s">
        <v>26</v>
      </c>
      <c r="AE309" s="80" t="s">
        <v>26</v>
      </c>
      <c r="AF309" s="20" t="s">
        <v>314</v>
      </c>
      <c r="AG309" s="37" t="s">
        <v>314</v>
      </c>
      <c r="AH309" s="80" t="s">
        <v>26</v>
      </c>
      <c r="AI309" s="20" t="s">
        <v>26</v>
      </c>
      <c r="AJ309" s="20" t="s">
        <v>314</v>
      </c>
      <c r="AK309" s="20" t="s">
        <v>314</v>
      </c>
      <c r="AL309" s="20">
        <v>0</v>
      </c>
    </row>
    <row r="310" spans="1:38" s="9" customFormat="1" ht="15.9" customHeight="1" x14ac:dyDescent="0.25">
      <c r="A310" s="11" t="s">
        <v>314</v>
      </c>
      <c r="B310" s="2" t="s">
        <v>40</v>
      </c>
      <c r="C310" s="2" t="s">
        <v>46</v>
      </c>
      <c r="D310" s="2" t="s">
        <v>47</v>
      </c>
      <c r="E310" s="2" t="s">
        <v>32</v>
      </c>
      <c r="F310" s="55" t="s">
        <v>230</v>
      </c>
      <c r="G310" s="51" t="s">
        <v>316</v>
      </c>
      <c r="H310" s="51" t="s">
        <v>829</v>
      </c>
      <c r="I310" s="100" t="s">
        <v>921</v>
      </c>
      <c r="J310" s="21"/>
      <c r="K310" s="52" t="s">
        <v>326</v>
      </c>
      <c r="L310" s="3" t="s">
        <v>1035</v>
      </c>
      <c r="M310" s="2" t="s">
        <v>745</v>
      </c>
      <c r="N310" s="2" t="s">
        <v>745</v>
      </c>
      <c r="O310" s="2">
        <v>3497</v>
      </c>
      <c r="P310" s="2" t="s">
        <v>453</v>
      </c>
      <c r="Q310" s="2">
        <v>6392</v>
      </c>
      <c r="R310" s="2">
        <v>0</v>
      </c>
      <c r="S310" s="3" t="s">
        <v>454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3" t="s">
        <v>657</v>
      </c>
      <c r="Z310" s="3">
        <v>210</v>
      </c>
      <c r="AA310" s="50" t="s">
        <v>654</v>
      </c>
      <c r="AB310" s="3">
        <v>24</v>
      </c>
      <c r="AC310" s="3">
        <v>-23.4</v>
      </c>
      <c r="AD310" s="3" t="s">
        <v>644</v>
      </c>
      <c r="AE310" s="50" t="s">
        <v>658</v>
      </c>
      <c r="AF310" s="3">
        <v>0</v>
      </c>
      <c r="AG310" s="42">
        <v>0</v>
      </c>
      <c r="AH310" s="96" t="s">
        <v>734</v>
      </c>
      <c r="AI310" s="19">
        <v>0</v>
      </c>
      <c r="AJ310" s="66">
        <v>0</v>
      </c>
      <c r="AK310" s="66"/>
      <c r="AL310" s="89">
        <v>216910.04280924026</v>
      </c>
    </row>
    <row r="311" spans="1:38" s="9" customFormat="1" ht="15.9" customHeight="1" x14ac:dyDescent="0.25">
      <c r="A311" s="11" t="s">
        <v>314</v>
      </c>
      <c r="B311" s="2" t="s">
        <v>40</v>
      </c>
      <c r="C311" s="2" t="s">
        <v>46</v>
      </c>
      <c r="D311" s="2" t="s">
        <v>47</v>
      </c>
      <c r="E311" s="2" t="s">
        <v>32</v>
      </c>
      <c r="F311" s="55" t="s">
        <v>327</v>
      </c>
      <c r="G311" s="51" t="s">
        <v>316</v>
      </c>
      <c r="H311" s="51" t="s">
        <v>321</v>
      </c>
      <c r="I311" s="103" t="s">
        <v>745</v>
      </c>
      <c r="J311" s="21"/>
      <c r="K311" s="52" t="s">
        <v>96</v>
      </c>
      <c r="L311" s="3" t="s">
        <v>1035</v>
      </c>
      <c r="M311" s="2" t="s">
        <v>745</v>
      </c>
      <c r="N311" s="2" t="s">
        <v>674</v>
      </c>
      <c r="O311" s="2">
        <v>801439</v>
      </c>
      <c r="P311" s="2" t="s">
        <v>455</v>
      </c>
      <c r="Q311" s="2">
        <v>6802</v>
      </c>
      <c r="R311" s="2">
        <v>0</v>
      </c>
      <c r="S311" s="3" t="s">
        <v>456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3" t="s">
        <v>657</v>
      </c>
      <c r="Z311" s="3">
        <v>200</v>
      </c>
      <c r="AA311" s="50" t="s">
        <v>648</v>
      </c>
      <c r="AB311" s="3">
        <v>24</v>
      </c>
      <c r="AC311" s="3">
        <v>-21.2</v>
      </c>
      <c r="AD311" s="3" t="s">
        <v>644</v>
      </c>
      <c r="AE311" s="96" t="s">
        <v>660</v>
      </c>
      <c r="AF311" s="3">
        <v>0</v>
      </c>
      <c r="AG311" s="42">
        <v>0</v>
      </c>
      <c r="AH311" s="96" t="s">
        <v>735</v>
      </c>
      <c r="AI311" s="3">
        <v>0</v>
      </c>
      <c r="AJ311" s="66">
        <v>0</v>
      </c>
      <c r="AK311" s="66"/>
      <c r="AL311" s="89">
        <v>183514.47069026923</v>
      </c>
    </row>
    <row r="312" spans="1:38" s="1" customFormat="1" ht="15.9" customHeight="1" x14ac:dyDescent="0.25">
      <c r="A312" s="11" t="s">
        <v>314</v>
      </c>
      <c r="B312" s="2" t="s">
        <v>40</v>
      </c>
      <c r="C312" s="2" t="s">
        <v>46</v>
      </c>
      <c r="D312" s="2" t="s">
        <v>47</v>
      </c>
      <c r="E312" s="2" t="s">
        <v>32</v>
      </c>
      <c r="F312" s="75" t="s">
        <v>422</v>
      </c>
      <c r="G312" s="51" t="s">
        <v>316</v>
      </c>
      <c r="H312" s="51" t="s">
        <v>723</v>
      </c>
      <c r="I312" s="103" t="s">
        <v>745</v>
      </c>
      <c r="J312" s="21"/>
      <c r="K312" s="52" t="s">
        <v>730</v>
      </c>
      <c r="L312" s="3" t="s">
        <v>1035</v>
      </c>
      <c r="M312" s="2" t="s">
        <v>745</v>
      </c>
      <c r="N312" s="2" t="s">
        <v>745</v>
      </c>
      <c r="O312" s="2">
        <v>0</v>
      </c>
      <c r="P312" s="2" t="s">
        <v>1033</v>
      </c>
      <c r="Q312" s="2">
        <v>0</v>
      </c>
      <c r="R312" s="2" t="s">
        <v>594</v>
      </c>
      <c r="S312" s="3" t="s">
        <v>595</v>
      </c>
      <c r="T312" s="2">
        <v>0</v>
      </c>
      <c r="U312" s="2">
        <v>0</v>
      </c>
      <c r="V312" s="2">
        <v>0</v>
      </c>
      <c r="W312" s="2">
        <v>0</v>
      </c>
      <c r="X312" s="3">
        <v>0</v>
      </c>
      <c r="Y312" s="3" t="s">
        <v>661</v>
      </c>
      <c r="Z312" s="3">
        <v>228</v>
      </c>
      <c r="AA312" s="3" t="s">
        <v>648</v>
      </c>
      <c r="AB312" s="3">
        <v>28</v>
      </c>
      <c r="AC312" s="3">
        <v>-11.6</v>
      </c>
      <c r="AD312" s="3" t="s">
        <v>644</v>
      </c>
      <c r="AE312" s="3">
        <v>0</v>
      </c>
      <c r="AF312" s="3">
        <v>0</v>
      </c>
      <c r="AG312" s="42">
        <v>0</v>
      </c>
      <c r="AH312" s="50">
        <v>0</v>
      </c>
      <c r="AI312" s="3">
        <v>0</v>
      </c>
      <c r="AJ312" s="81">
        <v>0</v>
      </c>
      <c r="AK312" s="66"/>
      <c r="AL312" s="89">
        <v>243156.80153694507</v>
      </c>
    </row>
    <row r="313" spans="1:38" s="1" customFormat="1" ht="15.9" customHeight="1" x14ac:dyDescent="0.25">
      <c r="A313" s="11" t="s">
        <v>314</v>
      </c>
      <c r="B313" s="2" t="s">
        <v>40</v>
      </c>
      <c r="C313" s="2" t="s">
        <v>46</v>
      </c>
      <c r="D313" s="2" t="s">
        <v>47</v>
      </c>
      <c r="E313" s="2" t="s">
        <v>32</v>
      </c>
      <c r="F313" s="75" t="s">
        <v>422</v>
      </c>
      <c r="G313" s="51" t="s">
        <v>316</v>
      </c>
      <c r="H313" s="51" t="s">
        <v>724</v>
      </c>
      <c r="I313" s="103" t="s">
        <v>745</v>
      </c>
      <c r="J313" s="21"/>
      <c r="K313" s="52" t="s">
        <v>268</v>
      </c>
      <c r="L313" s="3" t="s">
        <v>1035</v>
      </c>
      <c r="M313" s="2" t="s">
        <v>745</v>
      </c>
      <c r="N313" s="2" t="s">
        <v>745</v>
      </c>
      <c r="O313" s="2">
        <v>0</v>
      </c>
      <c r="P313" s="2" t="s">
        <v>1033</v>
      </c>
      <c r="Q313" s="2">
        <v>0</v>
      </c>
      <c r="R313" s="2" t="s">
        <v>594</v>
      </c>
      <c r="S313" s="3" t="s">
        <v>595</v>
      </c>
      <c r="T313" s="2">
        <v>0</v>
      </c>
      <c r="U313" s="2">
        <v>0</v>
      </c>
      <c r="V313" s="2">
        <v>0</v>
      </c>
      <c r="W313" s="2">
        <v>0</v>
      </c>
      <c r="X313" s="3">
        <v>0</v>
      </c>
      <c r="Y313" s="3" t="s">
        <v>661</v>
      </c>
      <c r="Z313" s="3">
        <v>228</v>
      </c>
      <c r="AA313" s="3" t="s">
        <v>648</v>
      </c>
      <c r="AB313" s="3">
        <v>28</v>
      </c>
      <c r="AC313" s="3">
        <v>-11.6</v>
      </c>
      <c r="AD313" s="3" t="s">
        <v>644</v>
      </c>
      <c r="AE313" s="3">
        <v>0</v>
      </c>
      <c r="AF313" s="3">
        <v>0</v>
      </c>
      <c r="AG313" s="42">
        <v>0</v>
      </c>
      <c r="AH313" s="50">
        <v>0</v>
      </c>
      <c r="AI313" s="3">
        <v>0</v>
      </c>
      <c r="AJ313" s="81">
        <v>0</v>
      </c>
      <c r="AK313" s="66"/>
      <c r="AL313" s="89">
        <v>243156.80153694507</v>
      </c>
    </row>
    <row r="314" spans="1:38" s="9" customFormat="1" ht="15.9" customHeight="1" x14ac:dyDescent="0.25">
      <c r="A314" s="11" t="s">
        <v>314</v>
      </c>
      <c r="B314" s="2" t="s">
        <v>40</v>
      </c>
      <c r="C314" s="2" t="s">
        <v>46</v>
      </c>
      <c r="D314" s="2" t="s">
        <v>47</v>
      </c>
      <c r="E314" s="2" t="s">
        <v>32</v>
      </c>
      <c r="F314" s="59" t="s">
        <v>328</v>
      </c>
      <c r="G314" s="51" t="s">
        <v>316</v>
      </c>
      <c r="H314" s="51" t="s">
        <v>322</v>
      </c>
      <c r="I314" s="103" t="s">
        <v>745</v>
      </c>
      <c r="J314" s="21"/>
      <c r="K314" s="52" t="s">
        <v>142</v>
      </c>
      <c r="L314" s="3" t="s">
        <v>1035</v>
      </c>
      <c r="M314" s="2" t="s">
        <v>745</v>
      </c>
      <c r="N314" s="2" t="s">
        <v>745</v>
      </c>
      <c r="O314" s="2">
        <v>650707</v>
      </c>
      <c r="P314" s="2" t="s">
        <v>986</v>
      </c>
      <c r="Q314" s="2" t="s">
        <v>617</v>
      </c>
      <c r="R314" s="2" t="s">
        <v>618</v>
      </c>
      <c r="S314" s="3" t="s">
        <v>619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3" t="s">
        <v>661</v>
      </c>
      <c r="Z314" s="3">
        <v>215</v>
      </c>
      <c r="AA314" s="50" t="s">
        <v>648</v>
      </c>
      <c r="AB314" s="3">
        <v>28</v>
      </c>
      <c r="AC314" s="3">
        <v>-10.9</v>
      </c>
      <c r="AD314" s="3" t="s">
        <v>644</v>
      </c>
      <c r="AE314" s="50">
        <v>0</v>
      </c>
      <c r="AF314" s="3">
        <v>0</v>
      </c>
      <c r="AG314" s="42">
        <v>0</v>
      </c>
      <c r="AH314" s="50">
        <v>0</v>
      </c>
      <c r="AI314" s="3">
        <v>0</v>
      </c>
      <c r="AJ314" s="81">
        <v>0</v>
      </c>
      <c r="AK314" s="66"/>
      <c r="AL314" s="89">
        <v>263152.37477786408</v>
      </c>
    </row>
    <row r="315" spans="1:38" s="9" customFormat="1" ht="15.9" customHeight="1" x14ac:dyDescent="0.25">
      <c r="A315" s="11" t="s">
        <v>314</v>
      </c>
      <c r="B315" s="2" t="s">
        <v>40</v>
      </c>
      <c r="C315" s="2" t="s">
        <v>46</v>
      </c>
      <c r="D315" s="2" t="s">
        <v>47</v>
      </c>
      <c r="E315" s="2" t="s">
        <v>32</v>
      </c>
      <c r="F315" s="55" t="s">
        <v>230</v>
      </c>
      <c r="G315" s="51" t="s">
        <v>317</v>
      </c>
      <c r="H315" s="51" t="s">
        <v>829</v>
      </c>
      <c r="I315" s="100" t="s">
        <v>921</v>
      </c>
      <c r="J315" s="21"/>
      <c r="K315" s="52" t="s">
        <v>326</v>
      </c>
      <c r="L315" s="3" t="s">
        <v>1035</v>
      </c>
      <c r="M315" s="2" t="s">
        <v>745</v>
      </c>
      <c r="N315" s="2" t="s">
        <v>745</v>
      </c>
      <c r="O315" s="2">
        <v>3497</v>
      </c>
      <c r="P315" s="2" t="s">
        <v>453</v>
      </c>
      <c r="Q315" s="2">
        <v>6392</v>
      </c>
      <c r="R315" s="2">
        <v>0</v>
      </c>
      <c r="S315" s="3" t="s">
        <v>454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3" t="s">
        <v>657</v>
      </c>
      <c r="Z315" s="3">
        <v>210</v>
      </c>
      <c r="AA315" s="50" t="s">
        <v>654</v>
      </c>
      <c r="AB315" s="3">
        <v>24</v>
      </c>
      <c r="AC315" s="3">
        <v>-23.4</v>
      </c>
      <c r="AD315" s="3" t="s">
        <v>644</v>
      </c>
      <c r="AE315" s="50" t="s">
        <v>658</v>
      </c>
      <c r="AF315" s="3">
        <v>0</v>
      </c>
      <c r="AG315" s="42">
        <v>0</v>
      </c>
      <c r="AH315" s="96" t="s">
        <v>734</v>
      </c>
      <c r="AI315" s="19">
        <v>0</v>
      </c>
      <c r="AJ315" s="66">
        <v>0</v>
      </c>
      <c r="AK315" s="66"/>
      <c r="AL315" s="89">
        <v>216910.04280924026</v>
      </c>
    </row>
    <row r="316" spans="1:38" s="9" customFormat="1" ht="15.9" customHeight="1" x14ac:dyDescent="0.25">
      <c r="A316" s="11" t="s">
        <v>314</v>
      </c>
      <c r="B316" s="2" t="s">
        <v>40</v>
      </c>
      <c r="C316" s="2" t="s">
        <v>46</v>
      </c>
      <c r="D316" s="2" t="s">
        <v>47</v>
      </c>
      <c r="E316" s="2" t="s">
        <v>32</v>
      </c>
      <c r="F316" s="55" t="s">
        <v>327</v>
      </c>
      <c r="G316" s="51" t="s">
        <v>317</v>
      </c>
      <c r="H316" s="51" t="s">
        <v>321</v>
      </c>
      <c r="I316" s="103" t="s">
        <v>745</v>
      </c>
      <c r="J316" s="21"/>
      <c r="K316" s="52" t="s">
        <v>96</v>
      </c>
      <c r="L316" s="3" t="s">
        <v>1035</v>
      </c>
      <c r="M316" s="2" t="s">
        <v>745</v>
      </c>
      <c r="N316" s="2" t="s">
        <v>674</v>
      </c>
      <c r="O316" s="2">
        <v>801439</v>
      </c>
      <c r="P316" s="2" t="s">
        <v>455</v>
      </c>
      <c r="Q316" s="2">
        <v>6802</v>
      </c>
      <c r="R316" s="2">
        <v>0</v>
      </c>
      <c r="S316" s="3" t="s">
        <v>456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3" t="s">
        <v>657</v>
      </c>
      <c r="Z316" s="3">
        <v>200</v>
      </c>
      <c r="AA316" s="50" t="s">
        <v>648</v>
      </c>
      <c r="AB316" s="3">
        <v>24</v>
      </c>
      <c r="AC316" s="3">
        <v>-21.2</v>
      </c>
      <c r="AD316" s="3" t="s">
        <v>644</v>
      </c>
      <c r="AE316" s="96" t="s">
        <v>660</v>
      </c>
      <c r="AF316" s="3">
        <v>0</v>
      </c>
      <c r="AG316" s="42">
        <v>0</v>
      </c>
      <c r="AH316" s="96" t="s">
        <v>735</v>
      </c>
      <c r="AI316" s="3">
        <v>0</v>
      </c>
      <c r="AJ316" s="66">
        <v>0</v>
      </c>
      <c r="AK316" s="66"/>
      <c r="AL316" s="89">
        <v>183514.47069026923</v>
      </c>
    </row>
    <row r="317" spans="1:38" s="1" customFormat="1" ht="15.9" customHeight="1" x14ac:dyDescent="0.25">
      <c r="A317" s="11" t="s">
        <v>314</v>
      </c>
      <c r="B317" s="2" t="s">
        <v>40</v>
      </c>
      <c r="C317" s="2" t="s">
        <v>46</v>
      </c>
      <c r="D317" s="2" t="s">
        <v>47</v>
      </c>
      <c r="E317" s="2" t="s">
        <v>32</v>
      </c>
      <c r="F317" s="75" t="s">
        <v>422</v>
      </c>
      <c r="G317" s="51" t="s">
        <v>317</v>
      </c>
      <c r="H317" s="51" t="s">
        <v>723</v>
      </c>
      <c r="I317" s="103" t="s">
        <v>745</v>
      </c>
      <c r="J317" s="21"/>
      <c r="K317" s="52" t="s">
        <v>730</v>
      </c>
      <c r="L317" s="3" t="s">
        <v>1035</v>
      </c>
      <c r="M317" s="2" t="s">
        <v>745</v>
      </c>
      <c r="N317" s="2" t="s">
        <v>745</v>
      </c>
      <c r="O317" s="2">
        <v>0</v>
      </c>
      <c r="P317" s="2" t="s">
        <v>1033</v>
      </c>
      <c r="Q317" s="2">
        <v>0</v>
      </c>
      <c r="R317" s="2" t="s">
        <v>594</v>
      </c>
      <c r="S317" s="3" t="s">
        <v>595</v>
      </c>
      <c r="T317" s="2">
        <v>0</v>
      </c>
      <c r="U317" s="2">
        <v>0</v>
      </c>
      <c r="V317" s="2">
        <v>0</v>
      </c>
      <c r="W317" s="2">
        <v>0</v>
      </c>
      <c r="X317" s="3">
        <v>0</v>
      </c>
      <c r="Y317" s="3" t="s">
        <v>661</v>
      </c>
      <c r="Z317" s="3">
        <v>228</v>
      </c>
      <c r="AA317" s="3" t="s">
        <v>648</v>
      </c>
      <c r="AB317" s="3">
        <v>28</v>
      </c>
      <c r="AC317" s="3">
        <v>-11.6</v>
      </c>
      <c r="AD317" s="3" t="s">
        <v>644</v>
      </c>
      <c r="AE317" s="3">
        <v>0</v>
      </c>
      <c r="AF317" s="3">
        <v>0</v>
      </c>
      <c r="AG317" s="42">
        <v>0</v>
      </c>
      <c r="AH317" s="50">
        <v>0</v>
      </c>
      <c r="AI317" s="3">
        <v>0</v>
      </c>
      <c r="AJ317" s="81">
        <v>0</v>
      </c>
      <c r="AK317" s="66"/>
      <c r="AL317" s="89">
        <v>243156.80153694507</v>
      </c>
    </row>
    <row r="318" spans="1:38" s="1" customFormat="1" ht="15.9" customHeight="1" x14ac:dyDescent="0.25">
      <c r="A318" s="11" t="s">
        <v>314</v>
      </c>
      <c r="B318" s="2" t="s">
        <v>40</v>
      </c>
      <c r="C318" s="2" t="s">
        <v>46</v>
      </c>
      <c r="D318" s="2" t="s">
        <v>47</v>
      </c>
      <c r="E318" s="2" t="s">
        <v>32</v>
      </c>
      <c r="F318" s="75" t="s">
        <v>422</v>
      </c>
      <c r="G318" s="51" t="s">
        <v>317</v>
      </c>
      <c r="H318" s="51" t="s">
        <v>724</v>
      </c>
      <c r="I318" s="103" t="s">
        <v>745</v>
      </c>
      <c r="J318" s="21"/>
      <c r="K318" s="52" t="s">
        <v>268</v>
      </c>
      <c r="L318" s="3" t="s">
        <v>1035</v>
      </c>
      <c r="M318" s="2" t="s">
        <v>745</v>
      </c>
      <c r="N318" s="2" t="s">
        <v>745</v>
      </c>
      <c r="O318" s="2">
        <v>0</v>
      </c>
      <c r="P318" s="2" t="s">
        <v>1033</v>
      </c>
      <c r="Q318" s="2">
        <v>0</v>
      </c>
      <c r="R318" s="2" t="s">
        <v>594</v>
      </c>
      <c r="S318" s="3" t="s">
        <v>595</v>
      </c>
      <c r="T318" s="2">
        <v>0</v>
      </c>
      <c r="U318" s="2">
        <v>0</v>
      </c>
      <c r="V318" s="2">
        <v>0</v>
      </c>
      <c r="W318" s="2">
        <v>0</v>
      </c>
      <c r="X318" s="3">
        <v>0</v>
      </c>
      <c r="Y318" s="3" t="s">
        <v>661</v>
      </c>
      <c r="Z318" s="3">
        <v>228</v>
      </c>
      <c r="AA318" s="3" t="s">
        <v>648</v>
      </c>
      <c r="AB318" s="3">
        <v>28</v>
      </c>
      <c r="AC318" s="3">
        <v>-11.6</v>
      </c>
      <c r="AD318" s="3" t="s">
        <v>644</v>
      </c>
      <c r="AE318" s="3">
        <v>0</v>
      </c>
      <c r="AF318" s="3">
        <v>0</v>
      </c>
      <c r="AG318" s="42">
        <v>0</v>
      </c>
      <c r="AH318" s="50">
        <v>0</v>
      </c>
      <c r="AI318" s="3">
        <v>0</v>
      </c>
      <c r="AJ318" s="81">
        <v>0</v>
      </c>
      <c r="AK318" s="66"/>
      <c r="AL318" s="89">
        <v>243156.80153694507</v>
      </c>
    </row>
    <row r="319" spans="1:38" s="9" customFormat="1" ht="15.9" customHeight="1" x14ac:dyDescent="0.25">
      <c r="A319" s="11" t="s">
        <v>314</v>
      </c>
      <c r="B319" s="2" t="s">
        <v>40</v>
      </c>
      <c r="C319" s="2" t="s">
        <v>46</v>
      </c>
      <c r="D319" s="2" t="s">
        <v>47</v>
      </c>
      <c r="E319" s="2" t="s">
        <v>32</v>
      </c>
      <c r="F319" s="59" t="s">
        <v>328</v>
      </c>
      <c r="G319" s="51" t="s">
        <v>317</v>
      </c>
      <c r="H319" s="51" t="s">
        <v>322</v>
      </c>
      <c r="I319" s="103" t="s">
        <v>745</v>
      </c>
      <c r="J319" s="21"/>
      <c r="K319" s="52" t="s">
        <v>142</v>
      </c>
      <c r="L319" s="3" t="s">
        <v>1035</v>
      </c>
      <c r="M319" s="2" t="s">
        <v>745</v>
      </c>
      <c r="N319" s="2" t="s">
        <v>745</v>
      </c>
      <c r="O319" s="2">
        <v>650707</v>
      </c>
      <c r="P319" s="2" t="s">
        <v>986</v>
      </c>
      <c r="Q319" s="2" t="s">
        <v>617</v>
      </c>
      <c r="R319" s="2" t="s">
        <v>618</v>
      </c>
      <c r="S319" s="3" t="s">
        <v>619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3" t="s">
        <v>661</v>
      </c>
      <c r="Z319" s="3">
        <v>215</v>
      </c>
      <c r="AA319" s="50" t="s">
        <v>648</v>
      </c>
      <c r="AB319" s="3">
        <v>28</v>
      </c>
      <c r="AC319" s="3">
        <v>-10.9</v>
      </c>
      <c r="AD319" s="3" t="s">
        <v>644</v>
      </c>
      <c r="AE319" s="50">
        <v>0</v>
      </c>
      <c r="AF319" s="3">
        <v>0</v>
      </c>
      <c r="AG319" s="42">
        <v>0</v>
      </c>
      <c r="AH319" s="50">
        <v>0</v>
      </c>
      <c r="AI319" s="3">
        <v>0</v>
      </c>
      <c r="AJ319" s="81">
        <v>0</v>
      </c>
      <c r="AK319" s="66"/>
      <c r="AL319" s="89">
        <v>263152.37477786408</v>
      </c>
    </row>
    <row r="320" spans="1:38" s="9" customFormat="1" ht="15.9" customHeight="1" x14ac:dyDescent="0.25">
      <c r="A320" s="11" t="s">
        <v>314</v>
      </c>
      <c r="B320" s="2" t="s">
        <v>40</v>
      </c>
      <c r="C320" s="2" t="s">
        <v>46</v>
      </c>
      <c r="D320" s="2" t="s">
        <v>47</v>
      </c>
      <c r="E320" s="2" t="s">
        <v>32</v>
      </c>
      <c r="F320" s="55" t="s">
        <v>327</v>
      </c>
      <c r="G320" s="51" t="s">
        <v>318</v>
      </c>
      <c r="H320" s="51" t="s">
        <v>323</v>
      </c>
      <c r="I320" s="103" t="s">
        <v>745</v>
      </c>
      <c r="J320" s="21"/>
      <c r="K320" s="52" t="s">
        <v>329</v>
      </c>
      <c r="L320" s="3" t="s">
        <v>1035</v>
      </c>
      <c r="M320" s="2" t="s">
        <v>745</v>
      </c>
      <c r="N320" s="2" t="s">
        <v>674</v>
      </c>
      <c r="O320" s="2">
        <v>801439</v>
      </c>
      <c r="P320" s="2" t="s">
        <v>455</v>
      </c>
      <c r="Q320" s="2">
        <v>6802</v>
      </c>
      <c r="R320" s="2">
        <v>0</v>
      </c>
      <c r="S320" s="3" t="s">
        <v>456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3" t="s">
        <v>657</v>
      </c>
      <c r="Z320" s="3">
        <v>200</v>
      </c>
      <c r="AA320" s="50" t="s">
        <v>648</v>
      </c>
      <c r="AB320" s="3">
        <v>24</v>
      </c>
      <c r="AC320" s="3">
        <v>-21.2</v>
      </c>
      <c r="AD320" s="3" t="s">
        <v>644</v>
      </c>
      <c r="AE320" s="96" t="s">
        <v>660</v>
      </c>
      <c r="AF320" s="3">
        <v>0</v>
      </c>
      <c r="AG320" s="42">
        <v>0</v>
      </c>
      <c r="AH320" s="96" t="s">
        <v>735</v>
      </c>
      <c r="AI320" s="3">
        <v>0</v>
      </c>
      <c r="AJ320" s="66">
        <v>0</v>
      </c>
      <c r="AK320" s="66"/>
      <c r="AL320" s="89">
        <v>183514.47069026923</v>
      </c>
    </row>
    <row r="321" spans="1:38" s="9" customFormat="1" ht="15.9" customHeight="1" x14ac:dyDescent="0.25">
      <c r="A321" s="11" t="s">
        <v>314</v>
      </c>
      <c r="B321" s="2" t="s">
        <v>40</v>
      </c>
      <c r="C321" s="2" t="s">
        <v>46</v>
      </c>
      <c r="D321" s="2" t="s">
        <v>47</v>
      </c>
      <c r="E321" s="2" t="s">
        <v>32</v>
      </c>
      <c r="F321" s="86" t="s">
        <v>228</v>
      </c>
      <c r="G321" s="51" t="s">
        <v>318</v>
      </c>
      <c r="H321" s="51" t="s">
        <v>894</v>
      </c>
      <c r="I321" s="53" t="s">
        <v>790</v>
      </c>
      <c r="J321" s="21"/>
      <c r="K321" s="52" t="s">
        <v>330</v>
      </c>
      <c r="L321" s="3" t="s">
        <v>1035</v>
      </c>
      <c r="M321" s="2" t="s">
        <v>745</v>
      </c>
      <c r="N321" s="2" t="s">
        <v>674</v>
      </c>
      <c r="O321" s="2">
        <v>801673</v>
      </c>
      <c r="P321" s="2" t="s">
        <v>459</v>
      </c>
      <c r="Q321" s="2" t="s">
        <v>460</v>
      </c>
      <c r="R321" s="2" t="s">
        <v>461</v>
      </c>
      <c r="S321" s="3" t="s">
        <v>462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3" t="s">
        <v>661</v>
      </c>
      <c r="Z321" s="3">
        <v>228</v>
      </c>
      <c r="AA321" s="50" t="s">
        <v>662</v>
      </c>
      <c r="AB321" s="3">
        <v>28</v>
      </c>
      <c r="AC321" s="3">
        <v>-12.35</v>
      </c>
      <c r="AD321" s="3" t="s">
        <v>644</v>
      </c>
      <c r="AE321" s="50">
        <v>0</v>
      </c>
      <c r="AF321" s="3">
        <v>0</v>
      </c>
      <c r="AG321" s="42">
        <v>0</v>
      </c>
      <c r="AH321" s="50">
        <v>0</v>
      </c>
      <c r="AI321" s="19">
        <v>0</v>
      </c>
      <c r="AJ321" s="66">
        <v>0</v>
      </c>
      <c r="AK321" s="66"/>
      <c r="AL321" s="89">
        <v>183139.82839270268</v>
      </c>
    </row>
    <row r="322" spans="1:38" s="9" customFormat="1" ht="15.9" customHeight="1" x14ac:dyDescent="0.25">
      <c r="A322" s="11" t="s">
        <v>314</v>
      </c>
      <c r="B322" s="2" t="s">
        <v>40</v>
      </c>
      <c r="C322" s="2" t="s">
        <v>46</v>
      </c>
      <c r="D322" s="2" t="s">
        <v>47</v>
      </c>
      <c r="E322" s="2" t="s">
        <v>32</v>
      </c>
      <c r="F322" s="59" t="s">
        <v>328</v>
      </c>
      <c r="G322" s="51" t="s">
        <v>318</v>
      </c>
      <c r="H322" s="51" t="s">
        <v>322</v>
      </c>
      <c r="I322" s="103" t="s">
        <v>745</v>
      </c>
      <c r="J322" s="21"/>
      <c r="K322" s="52" t="s">
        <v>142</v>
      </c>
      <c r="L322" s="3" t="s">
        <v>1035</v>
      </c>
      <c r="M322" s="2" t="s">
        <v>745</v>
      </c>
      <c r="N322" s="2" t="s">
        <v>745</v>
      </c>
      <c r="O322" s="2">
        <v>650707</v>
      </c>
      <c r="P322" s="2" t="s">
        <v>986</v>
      </c>
      <c r="Q322" s="2" t="s">
        <v>617</v>
      </c>
      <c r="R322" s="2" t="s">
        <v>618</v>
      </c>
      <c r="S322" s="3" t="s">
        <v>619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3" t="s">
        <v>661</v>
      </c>
      <c r="Z322" s="3">
        <v>215</v>
      </c>
      <c r="AA322" s="50" t="s">
        <v>648</v>
      </c>
      <c r="AB322" s="3">
        <v>28</v>
      </c>
      <c r="AC322" s="3">
        <v>-10.9</v>
      </c>
      <c r="AD322" s="3" t="s">
        <v>644</v>
      </c>
      <c r="AE322" s="50">
        <v>0</v>
      </c>
      <c r="AF322" s="3">
        <v>0</v>
      </c>
      <c r="AG322" s="42">
        <v>0</v>
      </c>
      <c r="AH322" s="50">
        <v>0</v>
      </c>
      <c r="AI322" s="3">
        <v>0</v>
      </c>
      <c r="AJ322" s="81">
        <v>0</v>
      </c>
      <c r="AK322" s="66"/>
      <c r="AL322" s="89">
        <v>263152.37477786408</v>
      </c>
    </row>
    <row r="323" spans="1:38" s="9" customFormat="1" ht="15.9" customHeight="1" x14ac:dyDescent="0.25">
      <c r="A323" s="11" t="s">
        <v>314</v>
      </c>
      <c r="B323" s="2" t="s">
        <v>40</v>
      </c>
      <c r="C323" s="2" t="s">
        <v>46</v>
      </c>
      <c r="D323" s="2" t="s">
        <v>47</v>
      </c>
      <c r="E323" s="2" t="s">
        <v>32</v>
      </c>
      <c r="F323" s="59" t="s">
        <v>56</v>
      </c>
      <c r="G323" s="51" t="s">
        <v>319</v>
      </c>
      <c r="H323" s="51" t="s">
        <v>324</v>
      </c>
      <c r="I323" s="103" t="s">
        <v>745</v>
      </c>
      <c r="J323" s="21"/>
      <c r="K323" s="52" t="s">
        <v>331</v>
      </c>
      <c r="L323" s="3" t="s">
        <v>1035</v>
      </c>
      <c r="M323" s="2" t="s">
        <v>745</v>
      </c>
      <c r="N323" s="2" t="s">
        <v>745</v>
      </c>
      <c r="O323" s="2">
        <v>0</v>
      </c>
      <c r="P323" s="2" t="s">
        <v>599</v>
      </c>
      <c r="Q323" s="2">
        <v>0</v>
      </c>
      <c r="R323" s="2">
        <v>0</v>
      </c>
      <c r="S323" s="3" t="s">
        <v>600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94" t="s">
        <v>666</v>
      </c>
      <c r="Z323" s="3">
        <v>240</v>
      </c>
      <c r="AA323" s="50" t="s">
        <v>732</v>
      </c>
      <c r="AB323" s="3">
        <v>23</v>
      </c>
      <c r="AC323" s="3">
        <v>0</v>
      </c>
      <c r="AD323" s="3" t="s">
        <v>644</v>
      </c>
      <c r="AE323" s="50">
        <v>0</v>
      </c>
      <c r="AF323" s="3">
        <v>0</v>
      </c>
      <c r="AG323" s="42">
        <v>0</v>
      </c>
      <c r="AH323" s="50" t="s">
        <v>683</v>
      </c>
      <c r="AI323" s="19">
        <v>0</v>
      </c>
      <c r="AJ323" s="66">
        <v>0</v>
      </c>
      <c r="AK323" s="66"/>
      <c r="AL323" s="89">
        <v>272585.10988833441</v>
      </c>
    </row>
    <row r="324" spans="1:38" s="1" customFormat="1" ht="15.9" customHeight="1" x14ac:dyDescent="0.25">
      <c r="A324" s="11" t="s">
        <v>314</v>
      </c>
      <c r="B324" s="2" t="s">
        <v>40</v>
      </c>
      <c r="C324" s="2" t="s">
        <v>46</v>
      </c>
      <c r="D324" s="2" t="s">
        <v>47</v>
      </c>
      <c r="E324" s="2" t="s">
        <v>32</v>
      </c>
      <c r="F324" s="75" t="s">
        <v>416</v>
      </c>
      <c r="G324" s="51" t="s">
        <v>319</v>
      </c>
      <c r="H324" s="51" t="s">
        <v>701</v>
      </c>
      <c r="I324" s="103" t="s">
        <v>745</v>
      </c>
      <c r="J324" s="21"/>
      <c r="K324" s="52" t="s">
        <v>202</v>
      </c>
      <c r="L324" s="3" t="s">
        <v>1035</v>
      </c>
      <c r="M324" s="2" t="s">
        <v>745</v>
      </c>
      <c r="N324" s="2" t="s">
        <v>745</v>
      </c>
      <c r="O324" s="2" t="s">
        <v>525</v>
      </c>
      <c r="P324" s="2" t="s">
        <v>526</v>
      </c>
      <c r="Q324" s="2" t="s">
        <v>527</v>
      </c>
      <c r="R324" s="2">
        <v>0</v>
      </c>
      <c r="S324" s="3" t="s">
        <v>528</v>
      </c>
      <c r="T324" s="2">
        <v>0</v>
      </c>
      <c r="U324" s="2">
        <v>0</v>
      </c>
      <c r="V324" s="2">
        <v>0</v>
      </c>
      <c r="W324" s="2">
        <v>0</v>
      </c>
      <c r="X324" s="3">
        <v>0</v>
      </c>
      <c r="Y324" s="3" t="s">
        <v>661</v>
      </c>
      <c r="Z324" s="3">
        <v>228</v>
      </c>
      <c r="AA324" s="3" t="s">
        <v>648</v>
      </c>
      <c r="AB324" s="3">
        <v>28</v>
      </c>
      <c r="AC324" s="3">
        <v>0</v>
      </c>
      <c r="AD324" s="3" t="s">
        <v>644</v>
      </c>
      <c r="AE324" s="3">
        <v>0</v>
      </c>
      <c r="AF324" s="3">
        <v>0</v>
      </c>
      <c r="AG324" s="42">
        <v>0</v>
      </c>
      <c r="AH324" s="50" t="s">
        <v>673</v>
      </c>
      <c r="AI324" s="3">
        <v>0</v>
      </c>
      <c r="AJ324" s="81">
        <v>0</v>
      </c>
      <c r="AK324" s="66"/>
      <c r="AL324" s="89">
        <v>272545.79917972535</v>
      </c>
    </row>
    <row r="325" spans="1:38" s="1" customFormat="1" ht="15.9" customHeight="1" x14ac:dyDescent="0.25">
      <c r="A325" s="11" t="s">
        <v>314</v>
      </c>
      <c r="B325" s="2" t="s">
        <v>40</v>
      </c>
      <c r="C325" s="2" t="s">
        <v>46</v>
      </c>
      <c r="D325" s="2" t="s">
        <v>47</v>
      </c>
      <c r="E325" s="2" t="s">
        <v>32</v>
      </c>
      <c r="F325" s="55" t="s">
        <v>417</v>
      </c>
      <c r="G325" s="51" t="s">
        <v>319</v>
      </c>
      <c r="H325" s="51" t="s">
        <v>701</v>
      </c>
      <c r="I325" s="103" t="s">
        <v>745</v>
      </c>
      <c r="J325" s="33"/>
      <c r="K325" s="52" t="s">
        <v>202</v>
      </c>
      <c r="L325" s="3" t="s">
        <v>1035</v>
      </c>
      <c r="M325" s="2" t="s">
        <v>745</v>
      </c>
      <c r="N325" s="2" t="s">
        <v>745</v>
      </c>
      <c r="O325" s="2" t="s">
        <v>529</v>
      </c>
      <c r="P325" s="2" t="s">
        <v>526</v>
      </c>
      <c r="Q325" s="2" t="s">
        <v>527</v>
      </c>
      <c r="R325" s="2" t="s">
        <v>530</v>
      </c>
      <c r="S325" s="3" t="s">
        <v>531</v>
      </c>
      <c r="T325" s="2" t="s">
        <v>741</v>
      </c>
      <c r="U325" s="2">
        <v>0</v>
      </c>
      <c r="V325" s="2">
        <v>0</v>
      </c>
      <c r="W325" s="2">
        <v>0</v>
      </c>
      <c r="X325" s="2">
        <v>0</v>
      </c>
      <c r="Y325" s="3" t="s">
        <v>661</v>
      </c>
      <c r="Z325" s="3">
        <v>228</v>
      </c>
      <c r="AA325" s="3" t="s">
        <v>648</v>
      </c>
      <c r="AB325" s="3">
        <v>28</v>
      </c>
      <c r="AC325" s="3">
        <v>0</v>
      </c>
      <c r="AD325" s="3" t="s">
        <v>644</v>
      </c>
      <c r="AE325" s="3">
        <v>0</v>
      </c>
      <c r="AF325" s="2">
        <v>0</v>
      </c>
      <c r="AG325" s="45">
        <v>0</v>
      </c>
      <c r="AH325" s="50" t="s">
        <v>1036</v>
      </c>
      <c r="AI325" s="3">
        <v>0</v>
      </c>
      <c r="AJ325" s="81">
        <v>0</v>
      </c>
      <c r="AK325" s="66"/>
      <c r="AL325" s="89">
        <v>272545.79917972535</v>
      </c>
    </row>
    <row r="326" spans="1:38" s="1" customFormat="1" ht="15.9" customHeight="1" x14ac:dyDescent="0.25">
      <c r="A326" s="11" t="s">
        <v>314</v>
      </c>
      <c r="B326" s="2" t="s">
        <v>40</v>
      </c>
      <c r="C326" s="2" t="s">
        <v>46</v>
      </c>
      <c r="D326" s="2" t="s">
        <v>47</v>
      </c>
      <c r="E326" s="2" t="s">
        <v>32</v>
      </c>
      <c r="F326" s="75" t="s">
        <v>418</v>
      </c>
      <c r="G326" s="51" t="s">
        <v>319</v>
      </c>
      <c r="H326" s="51" t="s">
        <v>701</v>
      </c>
      <c r="I326" s="103" t="s">
        <v>745</v>
      </c>
      <c r="J326" s="21"/>
      <c r="K326" s="52" t="s">
        <v>202</v>
      </c>
      <c r="L326" s="3" t="s">
        <v>1035</v>
      </c>
      <c r="M326" s="2" t="s">
        <v>745</v>
      </c>
      <c r="N326" s="2" t="s">
        <v>745</v>
      </c>
      <c r="O326" s="2" t="s">
        <v>532</v>
      </c>
      <c r="P326" s="2" t="s">
        <v>526</v>
      </c>
      <c r="Q326" s="2" t="s">
        <v>527</v>
      </c>
      <c r="R326" s="2">
        <v>0</v>
      </c>
      <c r="S326" s="3" t="s">
        <v>533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3" t="s">
        <v>661</v>
      </c>
      <c r="Z326" s="3">
        <v>228</v>
      </c>
      <c r="AA326" s="3" t="s">
        <v>648</v>
      </c>
      <c r="AB326" s="3">
        <v>28</v>
      </c>
      <c r="AC326" s="3">
        <v>0</v>
      </c>
      <c r="AD326" s="3" t="s">
        <v>644</v>
      </c>
      <c r="AE326" s="3">
        <v>0</v>
      </c>
      <c r="AF326" s="2">
        <v>0</v>
      </c>
      <c r="AG326" s="45">
        <v>0</v>
      </c>
      <c r="AH326" s="96" t="s">
        <v>675</v>
      </c>
      <c r="AI326" s="3">
        <v>0</v>
      </c>
      <c r="AJ326" s="81">
        <v>0</v>
      </c>
      <c r="AK326" s="66"/>
      <c r="AL326" s="89">
        <v>259567.36471584567</v>
      </c>
    </row>
    <row r="327" spans="1:38" s="9" customFormat="1" ht="15.9" customHeight="1" x14ac:dyDescent="0.25">
      <c r="A327" s="11" t="s">
        <v>314</v>
      </c>
      <c r="B327" s="2" t="s">
        <v>40</v>
      </c>
      <c r="C327" s="2" t="s">
        <v>46</v>
      </c>
      <c r="D327" s="2" t="s">
        <v>47</v>
      </c>
      <c r="E327" s="2" t="s">
        <v>32</v>
      </c>
      <c r="F327" s="75" t="s">
        <v>55</v>
      </c>
      <c r="G327" s="51" t="s">
        <v>319</v>
      </c>
      <c r="H327" s="51" t="s">
        <v>325</v>
      </c>
      <c r="I327" s="103" t="s">
        <v>745</v>
      </c>
      <c r="J327" s="21"/>
      <c r="K327" s="52" t="s">
        <v>332</v>
      </c>
      <c r="L327" s="3" t="s">
        <v>1035</v>
      </c>
      <c r="M327" s="2" t="s">
        <v>745</v>
      </c>
      <c r="N327" s="2" t="s">
        <v>745</v>
      </c>
      <c r="O327" s="2">
        <v>821799</v>
      </c>
      <c r="P327" s="2" t="s">
        <v>491</v>
      </c>
      <c r="Q327" s="2" t="s">
        <v>492</v>
      </c>
      <c r="R327" s="2" t="s">
        <v>493</v>
      </c>
      <c r="S327" s="3" t="s">
        <v>494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3" t="s">
        <v>661</v>
      </c>
      <c r="Z327" s="3">
        <v>215</v>
      </c>
      <c r="AA327" s="50" t="s">
        <v>648</v>
      </c>
      <c r="AB327" s="3">
        <v>28</v>
      </c>
      <c r="AC327" s="3">
        <v>-10.65</v>
      </c>
      <c r="AD327" s="3" t="s">
        <v>644</v>
      </c>
      <c r="AE327" s="50">
        <v>0</v>
      </c>
      <c r="AF327" s="3">
        <v>0</v>
      </c>
      <c r="AG327" s="42">
        <v>0</v>
      </c>
      <c r="AH327" s="50">
        <v>0</v>
      </c>
      <c r="AI327" s="19">
        <v>0</v>
      </c>
      <c r="AJ327" s="66">
        <v>0</v>
      </c>
      <c r="AK327" s="66"/>
      <c r="AL327" s="89">
        <v>290522.94046159525</v>
      </c>
    </row>
    <row r="328" spans="1:38" s="9" customFormat="1" ht="15.9" customHeight="1" x14ac:dyDescent="0.25">
      <c r="A328" s="11" t="s">
        <v>314</v>
      </c>
      <c r="B328" s="2" t="s">
        <v>40</v>
      </c>
      <c r="C328" s="2" t="s">
        <v>46</v>
      </c>
      <c r="D328" s="2" t="s">
        <v>47</v>
      </c>
      <c r="E328" s="2" t="s">
        <v>32</v>
      </c>
      <c r="F328" s="55" t="s">
        <v>327</v>
      </c>
      <c r="G328" s="51" t="s">
        <v>320</v>
      </c>
      <c r="H328" s="51" t="s">
        <v>321</v>
      </c>
      <c r="I328" s="103" t="s">
        <v>745</v>
      </c>
      <c r="J328" s="21"/>
      <c r="K328" s="52" t="s">
        <v>96</v>
      </c>
      <c r="L328" s="3" t="s">
        <v>1035</v>
      </c>
      <c r="M328" s="2" t="s">
        <v>745</v>
      </c>
      <c r="N328" s="2" t="s">
        <v>674</v>
      </c>
      <c r="O328" s="2">
        <v>801439</v>
      </c>
      <c r="P328" s="2" t="s">
        <v>455</v>
      </c>
      <c r="Q328" s="2">
        <v>6802</v>
      </c>
      <c r="R328" s="2">
        <v>0</v>
      </c>
      <c r="S328" s="3" t="s">
        <v>456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3" t="s">
        <v>657</v>
      </c>
      <c r="Z328" s="3">
        <v>200</v>
      </c>
      <c r="AA328" s="50" t="s">
        <v>648</v>
      </c>
      <c r="AB328" s="3">
        <v>24</v>
      </c>
      <c r="AC328" s="3">
        <v>-21.2</v>
      </c>
      <c r="AD328" s="3" t="s">
        <v>644</v>
      </c>
      <c r="AE328" s="96" t="s">
        <v>660</v>
      </c>
      <c r="AF328" s="3">
        <v>0</v>
      </c>
      <c r="AG328" s="42">
        <v>0</v>
      </c>
      <c r="AH328" s="96" t="s">
        <v>735</v>
      </c>
      <c r="AI328" s="3">
        <v>0</v>
      </c>
      <c r="AJ328" s="66">
        <v>0</v>
      </c>
      <c r="AK328" s="66"/>
      <c r="AL328" s="89">
        <v>183514.47069026923</v>
      </c>
    </row>
    <row r="329" spans="1:38" s="9" customFormat="1" ht="15.9" customHeight="1" x14ac:dyDescent="0.25">
      <c r="A329" s="11" t="s">
        <v>314</v>
      </c>
      <c r="B329" s="2" t="s">
        <v>40</v>
      </c>
      <c r="C329" s="2" t="s">
        <v>46</v>
      </c>
      <c r="D329" s="2" t="s">
        <v>47</v>
      </c>
      <c r="E329" s="2" t="s">
        <v>32</v>
      </c>
      <c r="F329" s="75" t="s">
        <v>55</v>
      </c>
      <c r="G329" s="51" t="s">
        <v>320</v>
      </c>
      <c r="H329" s="51" t="s">
        <v>325</v>
      </c>
      <c r="I329" s="103" t="s">
        <v>745</v>
      </c>
      <c r="J329" s="21"/>
      <c r="K329" s="52" t="s">
        <v>333</v>
      </c>
      <c r="L329" s="3" t="s">
        <v>1035</v>
      </c>
      <c r="M329" s="2" t="s">
        <v>745</v>
      </c>
      <c r="N329" s="2" t="s">
        <v>745</v>
      </c>
      <c r="O329" s="2">
        <v>821799</v>
      </c>
      <c r="P329" s="2" t="s">
        <v>491</v>
      </c>
      <c r="Q329" s="2" t="s">
        <v>492</v>
      </c>
      <c r="R329" s="2" t="s">
        <v>493</v>
      </c>
      <c r="S329" s="3" t="s">
        <v>494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3" t="s">
        <v>661</v>
      </c>
      <c r="Z329" s="3">
        <v>215</v>
      </c>
      <c r="AA329" s="50" t="s">
        <v>648</v>
      </c>
      <c r="AB329" s="3">
        <v>28</v>
      </c>
      <c r="AC329" s="3">
        <v>-10.65</v>
      </c>
      <c r="AD329" s="3" t="s">
        <v>644</v>
      </c>
      <c r="AE329" s="50">
        <v>0</v>
      </c>
      <c r="AF329" s="3">
        <v>0</v>
      </c>
      <c r="AG329" s="42">
        <v>0</v>
      </c>
      <c r="AH329" s="50">
        <v>0</v>
      </c>
      <c r="AI329" s="19">
        <v>0</v>
      </c>
      <c r="AJ329" s="66">
        <v>0</v>
      </c>
      <c r="AK329" s="66"/>
      <c r="AL329" s="89">
        <v>290522.94046159525</v>
      </c>
    </row>
    <row r="330" spans="1:38" s="1" customFormat="1" ht="15.9" customHeight="1" x14ac:dyDescent="0.25">
      <c r="A330" s="11" t="s">
        <v>314</v>
      </c>
      <c r="B330" s="2" t="s">
        <v>40</v>
      </c>
      <c r="C330" s="2" t="s">
        <v>46</v>
      </c>
      <c r="D330" s="2" t="s">
        <v>47</v>
      </c>
      <c r="E330" s="2" t="s">
        <v>32</v>
      </c>
      <c r="F330" s="75" t="s">
        <v>416</v>
      </c>
      <c r="G330" s="51" t="s">
        <v>320</v>
      </c>
      <c r="H330" s="51" t="s">
        <v>701</v>
      </c>
      <c r="I330" s="103" t="s">
        <v>745</v>
      </c>
      <c r="J330" s="21"/>
      <c r="K330" s="52" t="s">
        <v>202</v>
      </c>
      <c r="L330" s="3" t="s">
        <v>1035</v>
      </c>
      <c r="M330" s="2" t="s">
        <v>745</v>
      </c>
      <c r="N330" s="2" t="s">
        <v>745</v>
      </c>
      <c r="O330" s="2" t="s">
        <v>525</v>
      </c>
      <c r="P330" s="2" t="s">
        <v>526</v>
      </c>
      <c r="Q330" s="2" t="s">
        <v>527</v>
      </c>
      <c r="R330" s="2">
        <v>0</v>
      </c>
      <c r="S330" s="3" t="s">
        <v>528</v>
      </c>
      <c r="T330" s="2">
        <v>0</v>
      </c>
      <c r="U330" s="2">
        <v>0</v>
      </c>
      <c r="V330" s="2">
        <v>0</v>
      </c>
      <c r="W330" s="2">
        <v>0</v>
      </c>
      <c r="X330" s="3">
        <v>0</v>
      </c>
      <c r="Y330" s="3" t="s">
        <v>661</v>
      </c>
      <c r="Z330" s="3">
        <v>228</v>
      </c>
      <c r="AA330" s="3" t="s">
        <v>648</v>
      </c>
      <c r="AB330" s="3">
        <v>28</v>
      </c>
      <c r="AC330" s="3">
        <v>0</v>
      </c>
      <c r="AD330" s="3" t="s">
        <v>644</v>
      </c>
      <c r="AE330" s="3">
        <v>0</v>
      </c>
      <c r="AF330" s="3">
        <v>0</v>
      </c>
      <c r="AG330" s="42">
        <v>0</v>
      </c>
      <c r="AH330" s="50" t="s">
        <v>673</v>
      </c>
      <c r="AI330" s="3">
        <v>0</v>
      </c>
      <c r="AJ330" s="81">
        <v>0</v>
      </c>
      <c r="AK330" s="66"/>
      <c r="AL330" s="89">
        <v>272545.79917972535</v>
      </c>
    </row>
    <row r="331" spans="1:38" s="1" customFormat="1" ht="15.9" customHeight="1" x14ac:dyDescent="0.25">
      <c r="A331" s="11" t="s">
        <v>314</v>
      </c>
      <c r="B331" s="2" t="s">
        <v>40</v>
      </c>
      <c r="C331" s="2" t="s">
        <v>46</v>
      </c>
      <c r="D331" s="2" t="s">
        <v>47</v>
      </c>
      <c r="E331" s="2" t="s">
        <v>32</v>
      </c>
      <c r="F331" s="55" t="s">
        <v>417</v>
      </c>
      <c r="G331" s="51" t="s">
        <v>320</v>
      </c>
      <c r="H331" s="51" t="s">
        <v>701</v>
      </c>
      <c r="I331" s="103" t="s">
        <v>745</v>
      </c>
      <c r="J331" s="33"/>
      <c r="K331" s="52" t="s">
        <v>202</v>
      </c>
      <c r="L331" s="3" t="s">
        <v>1035</v>
      </c>
      <c r="M331" s="2" t="s">
        <v>745</v>
      </c>
      <c r="N331" s="2" t="s">
        <v>745</v>
      </c>
      <c r="O331" s="2" t="s">
        <v>529</v>
      </c>
      <c r="P331" s="2" t="s">
        <v>526</v>
      </c>
      <c r="Q331" s="2" t="s">
        <v>527</v>
      </c>
      <c r="R331" s="2" t="s">
        <v>530</v>
      </c>
      <c r="S331" s="3" t="s">
        <v>531</v>
      </c>
      <c r="T331" s="2" t="s">
        <v>741</v>
      </c>
      <c r="U331" s="2">
        <v>0</v>
      </c>
      <c r="V331" s="2">
        <v>0</v>
      </c>
      <c r="W331" s="2">
        <v>0</v>
      </c>
      <c r="X331" s="2">
        <v>0</v>
      </c>
      <c r="Y331" s="3" t="s">
        <v>661</v>
      </c>
      <c r="Z331" s="3">
        <v>228</v>
      </c>
      <c r="AA331" s="3" t="s">
        <v>648</v>
      </c>
      <c r="AB331" s="3">
        <v>28</v>
      </c>
      <c r="AC331" s="3">
        <v>0</v>
      </c>
      <c r="AD331" s="3" t="s">
        <v>644</v>
      </c>
      <c r="AE331" s="3">
        <v>0</v>
      </c>
      <c r="AF331" s="2">
        <v>0</v>
      </c>
      <c r="AG331" s="45">
        <v>0</v>
      </c>
      <c r="AH331" s="50" t="s">
        <v>1036</v>
      </c>
      <c r="AI331" s="3">
        <v>0</v>
      </c>
      <c r="AJ331" s="81">
        <v>0</v>
      </c>
      <c r="AK331" s="66"/>
      <c r="AL331" s="89">
        <v>272545.79917972535</v>
      </c>
    </row>
    <row r="332" spans="1:38" s="1" customFormat="1" ht="15.9" customHeight="1" x14ac:dyDescent="0.25">
      <c r="A332" s="11" t="s">
        <v>314</v>
      </c>
      <c r="B332" s="2" t="s">
        <v>40</v>
      </c>
      <c r="C332" s="2" t="s">
        <v>46</v>
      </c>
      <c r="D332" s="2" t="s">
        <v>47</v>
      </c>
      <c r="E332" s="2" t="s">
        <v>32</v>
      </c>
      <c r="F332" s="75" t="s">
        <v>418</v>
      </c>
      <c r="G332" s="51" t="s">
        <v>320</v>
      </c>
      <c r="H332" s="51" t="s">
        <v>701</v>
      </c>
      <c r="I332" s="103" t="s">
        <v>745</v>
      </c>
      <c r="J332" s="21"/>
      <c r="K332" s="52" t="s">
        <v>202</v>
      </c>
      <c r="L332" s="3" t="s">
        <v>1035</v>
      </c>
      <c r="M332" s="2" t="s">
        <v>745</v>
      </c>
      <c r="N332" s="2" t="s">
        <v>745</v>
      </c>
      <c r="O332" s="2" t="s">
        <v>532</v>
      </c>
      <c r="P332" s="2" t="s">
        <v>526</v>
      </c>
      <c r="Q332" s="2" t="s">
        <v>527</v>
      </c>
      <c r="R332" s="2">
        <v>0</v>
      </c>
      <c r="S332" s="3" t="s">
        <v>533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3" t="s">
        <v>661</v>
      </c>
      <c r="Z332" s="3">
        <v>228</v>
      </c>
      <c r="AA332" s="3" t="s">
        <v>648</v>
      </c>
      <c r="AB332" s="3">
        <v>28</v>
      </c>
      <c r="AC332" s="3">
        <v>0</v>
      </c>
      <c r="AD332" s="3" t="s">
        <v>644</v>
      </c>
      <c r="AE332" s="3">
        <v>0</v>
      </c>
      <c r="AF332" s="2">
        <v>0</v>
      </c>
      <c r="AG332" s="45">
        <v>0</v>
      </c>
      <c r="AH332" s="96" t="s">
        <v>675</v>
      </c>
      <c r="AI332" s="3">
        <v>0</v>
      </c>
      <c r="AJ332" s="81">
        <v>0</v>
      </c>
      <c r="AK332" s="66"/>
      <c r="AL332" s="89">
        <v>259567.36471584567</v>
      </c>
    </row>
    <row r="333" spans="1:38" s="9" customFormat="1" ht="21.5" x14ac:dyDescent="0.25">
      <c r="A333" s="24" t="s">
        <v>334</v>
      </c>
      <c r="B333" s="20" t="s">
        <v>334</v>
      </c>
      <c r="C333" s="20" t="s">
        <v>334</v>
      </c>
      <c r="D333" s="20" t="s">
        <v>334</v>
      </c>
      <c r="E333" s="20" t="s">
        <v>334</v>
      </c>
      <c r="F333" s="20" t="s">
        <v>26</v>
      </c>
      <c r="G333" s="25" t="s">
        <v>335</v>
      </c>
      <c r="H333" s="20" t="s">
        <v>26</v>
      </c>
      <c r="I333" s="20" t="s">
        <v>26</v>
      </c>
      <c r="J333" s="35"/>
      <c r="K333" s="20" t="s">
        <v>26</v>
      </c>
      <c r="L333" s="20" t="s">
        <v>26</v>
      </c>
      <c r="M333" s="20" t="s">
        <v>26</v>
      </c>
      <c r="N333" s="20" t="s">
        <v>26</v>
      </c>
      <c r="O333" s="20" t="s">
        <v>334</v>
      </c>
      <c r="P333" s="20" t="s">
        <v>334</v>
      </c>
      <c r="Q333" s="20" t="s">
        <v>334</v>
      </c>
      <c r="R333" s="20" t="s">
        <v>334</v>
      </c>
      <c r="S333" s="20" t="s">
        <v>26</v>
      </c>
      <c r="T333" s="20" t="s">
        <v>334</v>
      </c>
      <c r="U333" s="20" t="s">
        <v>334</v>
      </c>
      <c r="V333" s="20" t="s">
        <v>334</v>
      </c>
      <c r="W333" s="20" t="s">
        <v>334</v>
      </c>
      <c r="X333" s="20" t="s">
        <v>334</v>
      </c>
      <c r="Y333" s="20" t="s">
        <v>26</v>
      </c>
      <c r="Z333" s="20" t="s">
        <v>26</v>
      </c>
      <c r="AA333" s="80" t="s">
        <v>26</v>
      </c>
      <c r="AB333" s="20" t="s">
        <v>26</v>
      </c>
      <c r="AC333" s="20" t="s">
        <v>26</v>
      </c>
      <c r="AD333" s="20" t="s">
        <v>26</v>
      </c>
      <c r="AE333" s="80" t="s">
        <v>26</v>
      </c>
      <c r="AF333" s="20" t="s">
        <v>334</v>
      </c>
      <c r="AG333" s="37" t="s">
        <v>334</v>
      </c>
      <c r="AH333" s="80" t="s">
        <v>26</v>
      </c>
      <c r="AI333" s="20" t="s">
        <v>26</v>
      </c>
      <c r="AJ333" s="20" t="s">
        <v>334</v>
      </c>
      <c r="AK333" s="20" t="s">
        <v>334</v>
      </c>
      <c r="AL333" s="20">
        <v>0</v>
      </c>
    </row>
    <row r="334" spans="1:38" s="9" customFormat="1" ht="15.9" customHeight="1" x14ac:dyDescent="0.25">
      <c r="A334" s="11" t="s">
        <v>334</v>
      </c>
      <c r="B334" s="2" t="s">
        <v>40</v>
      </c>
      <c r="C334" s="2" t="s">
        <v>46</v>
      </c>
      <c r="D334" s="2" t="s">
        <v>47</v>
      </c>
      <c r="E334" s="2" t="s">
        <v>32</v>
      </c>
      <c r="F334" s="55" t="s">
        <v>348</v>
      </c>
      <c r="G334" s="51" t="s">
        <v>336</v>
      </c>
      <c r="H334" s="51" t="s">
        <v>341</v>
      </c>
      <c r="I334" s="103" t="s">
        <v>745</v>
      </c>
      <c r="J334" s="21"/>
      <c r="K334" s="52" t="s">
        <v>347</v>
      </c>
      <c r="L334" s="3" t="s">
        <v>1035</v>
      </c>
      <c r="M334" s="2" t="s">
        <v>745</v>
      </c>
      <c r="N334" s="2" t="s">
        <v>745</v>
      </c>
      <c r="O334" s="2">
        <v>228035</v>
      </c>
      <c r="P334" s="2" t="s">
        <v>550</v>
      </c>
      <c r="Q334" s="2">
        <v>0</v>
      </c>
      <c r="R334" s="2" t="s">
        <v>551</v>
      </c>
      <c r="S334" s="3" t="s">
        <v>552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3" t="s">
        <v>939</v>
      </c>
      <c r="Z334" s="3">
        <v>225</v>
      </c>
      <c r="AA334" s="42" t="s">
        <v>648</v>
      </c>
      <c r="AB334" s="3">
        <v>21</v>
      </c>
      <c r="AC334" s="3">
        <v>0</v>
      </c>
      <c r="AD334" s="3" t="s">
        <v>644</v>
      </c>
      <c r="AE334" s="42">
        <v>0</v>
      </c>
      <c r="AF334" s="3">
        <v>0</v>
      </c>
      <c r="AG334" s="42">
        <v>0</v>
      </c>
      <c r="AH334" s="50">
        <v>0</v>
      </c>
      <c r="AI334" s="3">
        <v>0</v>
      </c>
      <c r="AJ334" s="81">
        <v>0</v>
      </c>
      <c r="AK334" s="66"/>
      <c r="AL334" s="89">
        <v>195966.63653228086</v>
      </c>
    </row>
    <row r="335" spans="1:38" s="9" customFormat="1" ht="15.9" customHeight="1" x14ac:dyDescent="0.25">
      <c r="A335" s="11" t="s">
        <v>334</v>
      </c>
      <c r="B335" s="2" t="s">
        <v>40</v>
      </c>
      <c r="C335" s="2" t="s">
        <v>46</v>
      </c>
      <c r="D335" s="2" t="s">
        <v>47</v>
      </c>
      <c r="E335" s="2" t="s">
        <v>32</v>
      </c>
      <c r="F335" s="55" t="s">
        <v>348</v>
      </c>
      <c r="G335" s="51" t="s">
        <v>337</v>
      </c>
      <c r="H335" s="51" t="s">
        <v>342</v>
      </c>
      <c r="I335" s="103" t="s">
        <v>745</v>
      </c>
      <c r="J335" s="21"/>
      <c r="K335" s="52" t="s">
        <v>347</v>
      </c>
      <c r="L335" s="3" t="s">
        <v>1035</v>
      </c>
      <c r="M335" s="2" t="s">
        <v>745</v>
      </c>
      <c r="N335" s="2" t="s">
        <v>745</v>
      </c>
      <c r="O335" s="2">
        <v>228035</v>
      </c>
      <c r="P335" s="2" t="s">
        <v>550</v>
      </c>
      <c r="Q335" s="2">
        <v>0</v>
      </c>
      <c r="R335" s="2" t="s">
        <v>551</v>
      </c>
      <c r="S335" s="3" t="s">
        <v>552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3" t="s">
        <v>939</v>
      </c>
      <c r="Z335" s="3">
        <v>225</v>
      </c>
      <c r="AA335" s="42" t="s">
        <v>648</v>
      </c>
      <c r="AB335" s="3">
        <v>21</v>
      </c>
      <c r="AC335" s="3">
        <v>0</v>
      </c>
      <c r="AD335" s="3" t="s">
        <v>644</v>
      </c>
      <c r="AE335" s="42">
        <v>0</v>
      </c>
      <c r="AF335" s="3">
        <v>0</v>
      </c>
      <c r="AG335" s="42">
        <v>0</v>
      </c>
      <c r="AH335" s="50">
        <v>0</v>
      </c>
      <c r="AI335" s="3">
        <v>0</v>
      </c>
      <c r="AJ335" s="81">
        <v>0</v>
      </c>
      <c r="AK335" s="66"/>
      <c r="AL335" s="89">
        <v>195966.63653228086</v>
      </c>
    </row>
    <row r="336" spans="1:38" s="9" customFormat="1" ht="15.9" customHeight="1" x14ac:dyDescent="0.25">
      <c r="A336" s="11" t="s">
        <v>334</v>
      </c>
      <c r="B336" s="2" t="s">
        <v>40</v>
      </c>
      <c r="C336" s="2" t="s">
        <v>46</v>
      </c>
      <c r="D336" s="2" t="s">
        <v>47</v>
      </c>
      <c r="E336" s="2" t="s">
        <v>32</v>
      </c>
      <c r="F336" s="55" t="s">
        <v>348</v>
      </c>
      <c r="G336" s="51" t="s">
        <v>338</v>
      </c>
      <c r="H336" s="51" t="s">
        <v>343</v>
      </c>
      <c r="I336" s="103" t="s">
        <v>745</v>
      </c>
      <c r="J336" s="21"/>
      <c r="K336" s="52" t="s">
        <v>135</v>
      </c>
      <c r="L336" s="3" t="s">
        <v>1035</v>
      </c>
      <c r="M336" s="2" t="s">
        <v>745</v>
      </c>
      <c r="N336" s="2" t="s">
        <v>745</v>
      </c>
      <c r="O336" s="2">
        <v>228035</v>
      </c>
      <c r="P336" s="2" t="s">
        <v>550</v>
      </c>
      <c r="Q336" s="2">
        <v>0</v>
      </c>
      <c r="R336" s="2" t="s">
        <v>551</v>
      </c>
      <c r="S336" s="3" t="s">
        <v>552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3" t="s">
        <v>939</v>
      </c>
      <c r="Z336" s="3">
        <v>225</v>
      </c>
      <c r="AA336" s="42" t="s">
        <v>648</v>
      </c>
      <c r="AB336" s="3">
        <v>21</v>
      </c>
      <c r="AC336" s="3">
        <v>0</v>
      </c>
      <c r="AD336" s="3" t="s">
        <v>644</v>
      </c>
      <c r="AE336" s="42">
        <v>0</v>
      </c>
      <c r="AF336" s="3">
        <v>0</v>
      </c>
      <c r="AG336" s="42">
        <v>0</v>
      </c>
      <c r="AH336" s="50">
        <v>0</v>
      </c>
      <c r="AI336" s="3">
        <v>0</v>
      </c>
      <c r="AJ336" s="81">
        <v>0</v>
      </c>
      <c r="AK336" s="66"/>
      <c r="AL336" s="89">
        <v>195966.63653228086</v>
      </c>
    </row>
    <row r="337" spans="1:38" s="9" customFormat="1" ht="15.9" customHeight="1" x14ac:dyDescent="0.25">
      <c r="A337" s="11" t="s">
        <v>334</v>
      </c>
      <c r="B337" s="2" t="s">
        <v>40</v>
      </c>
      <c r="C337" s="2" t="s">
        <v>46</v>
      </c>
      <c r="D337" s="2" t="s">
        <v>47</v>
      </c>
      <c r="E337" s="2" t="s">
        <v>32</v>
      </c>
      <c r="F337" s="55" t="s">
        <v>348</v>
      </c>
      <c r="G337" s="51" t="s">
        <v>338</v>
      </c>
      <c r="H337" s="51" t="s">
        <v>344</v>
      </c>
      <c r="I337" s="103" t="s">
        <v>745</v>
      </c>
      <c r="J337" s="21"/>
      <c r="K337" s="52" t="s">
        <v>349</v>
      </c>
      <c r="L337" s="3" t="s">
        <v>1035</v>
      </c>
      <c r="M337" s="2" t="s">
        <v>745</v>
      </c>
      <c r="N337" s="2" t="s">
        <v>745</v>
      </c>
      <c r="O337" s="2">
        <v>228035</v>
      </c>
      <c r="P337" s="2" t="s">
        <v>550</v>
      </c>
      <c r="Q337" s="2">
        <v>0</v>
      </c>
      <c r="R337" s="2" t="s">
        <v>551</v>
      </c>
      <c r="S337" s="3" t="s">
        <v>552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3" t="s">
        <v>939</v>
      </c>
      <c r="Z337" s="3">
        <v>225</v>
      </c>
      <c r="AA337" s="42" t="s">
        <v>648</v>
      </c>
      <c r="AB337" s="3">
        <v>21</v>
      </c>
      <c r="AC337" s="3">
        <v>0</v>
      </c>
      <c r="AD337" s="3" t="s">
        <v>644</v>
      </c>
      <c r="AE337" s="42">
        <v>0</v>
      </c>
      <c r="AF337" s="3">
        <v>0</v>
      </c>
      <c r="AG337" s="42">
        <v>0</v>
      </c>
      <c r="AH337" s="50">
        <v>0</v>
      </c>
      <c r="AI337" s="3">
        <v>0</v>
      </c>
      <c r="AJ337" s="81">
        <v>0</v>
      </c>
      <c r="AK337" s="66"/>
      <c r="AL337" s="89">
        <v>195966.63653228086</v>
      </c>
    </row>
    <row r="338" spans="1:38" s="9" customFormat="1" ht="15.9" customHeight="1" x14ac:dyDescent="0.25">
      <c r="A338" s="11" t="s">
        <v>334</v>
      </c>
      <c r="B338" s="2" t="s">
        <v>40</v>
      </c>
      <c r="C338" s="2" t="s">
        <v>46</v>
      </c>
      <c r="D338" s="2" t="s">
        <v>47</v>
      </c>
      <c r="E338" s="2" t="s">
        <v>32</v>
      </c>
      <c r="F338" s="55" t="s">
        <v>348</v>
      </c>
      <c r="G338" s="51" t="s">
        <v>338</v>
      </c>
      <c r="H338" s="51" t="s">
        <v>345</v>
      </c>
      <c r="I338" s="103" t="s">
        <v>745</v>
      </c>
      <c r="J338" s="21"/>
      <c r="K338" s="52" t="s">
        <v>349</v>
      </c>
      <c r="L338" s="3" t="s">
        <v>1035</v>
      </c>
      <c r="M338" s="2" t="s">
        <v>745</v>
      </c>
      <c r="N338" s="2" t="s">
        <v>745</v>
      </c>
      <c r="O338" s="2">
        <v>228035</v>
      </c>
      <c r="P338" s="2" t="s">
        <v>550</v>
      </c>
      <c r="Q338" s="2">
        <v>0</v>
      </c>
      <c r="R338" s="2" t="s">
        <v>551</v>
      </c>
      <c r="S338" s="3" t="s">
        <v>552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3" t="s">
        <v>939</v>
      </c>
      <c r="Z338" s="3">
        <v>225</v>
      </c>
      <c r="AA338" s="42" t="s">
        <v>648</v>
      </c>
      <c r="AB338" s="3">
        <v>21</v>
      </c>
      <c r="AC338" s="3">
        <v>0</v>
      </c>
      <c r="AD338" s="3" t="s">
        <v>644</v>
      </c>
      <c r="AE338" s="42">
        <v>0</v>
      </c>
      <c r="AF338" s="3">
        <v>0</v>
      </c>
      <c r="AG338" s="42">
        <v>0</v>
      </c>
      <c r="AH338" s="50">
        <v>0</v>
      </c>
      <c r="AI338" s="3">
        <v>0</v>
      </c>
      <c r="AJ338" s="81">
        <v>0</v>
      </c>
      <c r="AK338" s="66"/>
      <c r="AL338" s="89">
        <v>195966.63653228086</v>
      </c>
    </row>
    <row r="339" spans="1:38" s="9" customFormat="1" ht="15.9" customHeight="1" x14ac:dyDescent="0.25">
      <c r="A339" s="11" t="s">
        <v>334</v>
      </c>
      <c r="B339" s="2" t="s">
        <v>40</v>
      </c>
      <c r="C339" s="23" t="s">
        <v>46</v>
      </c>
      <c r="D339" s="2" t="s">
        <v>47</v>
      </c>
      <c r="E339" s="2" t="s">
        <v>32</v>
      </c>
      <c r="F339" s="55" t="s">
        <v>350</v>
      </c>
      <c r="G339" s="51" t="s">
        <v>338</v>
      </c>
      <c r="H339" s="51" t="s">
        <v>895</v>
      </c>
      <c r="I339" s="53" t="s">
        <v>814</v>
      </c>
      <c r="J339" s="21"/>
      <c r="K339" s="52" t="s">
        <v>156</v>
      </c>
      <c r="L339" s="3" t="s">
        <v>1035</v>
      </c>
      <c r="M339" s="2" t="s">
        <v>745</v>
      </c>
      <c r="N339" s="2" t="s">
        <v>745</v>
      </c>
      <c r="O339" s="2">
        <v>228273</v>
      </c>
      <c r="P339" s="2" t="s">
        <v>584</v>
      </c>
      <c r="Q339" s="2">
        <v>0</v>
      </c>
      <c r="R339" s="2" t="s">
        <v>585</v>
      </c>
      <c r="S339" s="3" t="s">
        <v>586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3" t="s">
        <v>681</v>
      </c>
      <c r="Z339" s="3">
        <v>236</v>
      </c>
      <c r="AA339" s="50" t="s">
        <v>648</v>
      </c>
      <c r="AB339" s="3">
        <v>21</v>
      </c>
      <c r="AC339" s="3">
        <v>0.5</v>
      </c>
      <c r="AD339" s="3" t="s">
        <v>644</v>
      </c>
      <c r="AE339" s="50">
        <v>0</v>
      </c>
      <c r="AF339" s="3">
        <v>0</v>
      </c>
      <c r="AG339" s="42">
        <v>0</v>
      </c>
      <c r="AH339" s="50">
        <v>0</v>
      </c>
      <c r="AI339" s="19">
        <v>0</v>
      </c>
      <c r="AJ339" s="66">
        <v>0</v>
      </c>
      <c r="AK339" s="66"/>
      <c r="AL339" s="89">
        <v>224060.40557708699</v>
      </c>
    </row>
    <row r="340" spans="1:38" s="9" customFormat="1" ht="15.9" customHeight="1" x14ac:dyDescent="0.25">
      <c r="A340" s="11" t="s">
        <v>334</v>
      </c>
      <c r="B340" s="2" t="s">
        <v>40</v>
      </c>
      <c r="C340" s="23" t="s">
        <v>46</v>
      </c>
      <c r="D340" s="2" t="s">
        <v>47</v>
      </c>
      <c r="E340" s="2" t="s">
        <v>32</v>
      </c>
      <c r="F340" s="55" t="s">
        <v>350</v>
      </c>
      <c r="G340" s="51" t="s">
        <v>338</v>
      </c>
      <c r="H340" s="51" t="s">
        <v>896</v>
      </c>
      <c r="I340" s="53" t="s">
        <v>814</v>
      </c>
      <c r="J340" s="21"/>
      <c r="K340" s="52" t="s">
        <v>156</v>
      </c>
      <c r="L340" s="3" t="s">
        <v>1035</v>
      </c>
      <c r="M340" s="2" t="s">
        <v>745</v>
      </c>
      <c r="N340" s="2" t="s">
        <v>745</v>
      </c>
      <c r="O340" s="2">
        <v>228273</v>
      </c>
      <c r="P340" s="2" t="s">
        <v>584</v>
      </c>
      <c r="Q340" s="2">
        <v>0</v>
      </c>
      <c r="R340" s="2" t="s">
        <v>585</v>
      </c>
      <c r="S340" s="3" t="s">
        <v>586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3" t="s">
        <v>681</v>
      </c>
      <c r="Z340" s="3">
        <v>236</v>
      </c>
      <c r="AA340" s="50" t="s">
        <v>648</v>
      </c>
      <c r="AB340" s="3">
        <v>21</v>
      </c>
      <c r="AC340" s="3">
        <v>0.5</v>
      </c>
      <c r="AD340" s="3" t="s">
        <v>644</v>
      </c>
      <c r="AE340" s="50">
        <v>0</v>
      </c>
      <c r="AF340" s="3">
        <v>0</v>
      </c>
      <c r="AG340" s="42">
        <v>0</v>
      </c>
      <c r="AH340" s="50">
        <v>0</v>
      </c>
      <c r="AI340" s="19">
        <v>0</v>
      </c>
      <c r="AJ340" s="66">
        <v>0</v>
      </c>
      <c r="AK340" s="66"/>
      <c r="AL340" s="89">
        <v>224060.40557708699</v>
      </c>
    </row>
    <row r="341" spans="1:38" s="1" customFormat="1" ht="15.9" customHeight="1" x14ac:dyDescent="0.25">
      <c r="A341" s="2" t="s">
        <v>334</v>
      </c>
      <c r="B341" s="2" t="s">
        <v>40</v>
      </c>
      <c r="C341" s="2" t="s">
        <v>46</v>
      </c>
      <c r="D341" s="2" t="s">
        <v>47</v>
      </c>
      <c r="E341" s="2" t="s">
        <v>32</v>
      </c>
      <c r="F341" s="59" t="s">
        <v>414</v>
      </c>
      <c r="G341" s="50" t="s">
        <v>338</v>
      </c>
      <c r="H341" s="50" t="s">
        <v>696</v>
      </c>
      <c r="I341" s="103" t="s">
        <v>745</v>
      </c>
      <c r="J341" s="21"/>
      <c r="K341" s="3" t="s">
        <v>727</v>
      </c>
      <c r="L341" s="3" t="s">
        <v>1035</v>
      </c>
      <c r="M341" s="2" t="s">
        <v>745</v>
      </c>
      <c r="N341" s="2" t="s">
        <v>745</v>
      </c>
      <c r="O341" s="2">
        <v>810044</v>
      </c>
      <c r="P341" s="2" t="s">
        <v>632</v>
      </c>
      <c r="Q341" s="2" t="s">
        <v>633</v>
      </c>
      <c r="R341" s="2" t="s">
        <v>634</v>
      </c>
      <c r="S341" s="3" t="s">
        <v>635</v>
      </c>
      <c r="T341" s="2">
        <v>0</v>
      </c>
      <c r="U341" s="2">
        <v>0</v>
      </c>
      <c r="V341" s="2">
        <v>0</v>
      </c>
      <c r="W341" s="2">
        <v>0</v>
      </c>
      <c r="X341" s="3">
        <v>0</v>
      </c>
      <c r="Y341" s="3" t="s">
        <v>674</v>
      </c>
      <c r="Z341" s="3">
        <v>260</v>
      </c>
      <c r="AA341" s="3" t="s">
        <v>648</v>
      </c>
      <c r="AB341" s="3">
        <v>21</v>
      </c>
      <c r="AC341" s="3">
        <v>-4.8</v>
      </c>
      <c r="AD341" s="3" t="s">
        <v>644</v>
      </c>
      <c r="AE341" s="3">
        <v>0</v>
      </c>
      <c r="AF341" s="3">
        <v>0</v>
      </c>
      <c r="AG341" s="42" t="s">
        <v>649</v>
      </c>
      <c r="AH341" s="50">
        <v>0</v>
      </c>
      <c r="AI341" s="3">
        <v>0</v>
      </c>
      <c r="AJ341" s="81">
        <v>0</v>
      </c>
      <c r="AK341" s="66"/>
      <c r="AL341" s="89">
        <v>360365.75692980265</v>
      </c>
    </row>
    <row r="342" spans="1:38" s="1" customFormat="1" ht="15.9" customHeight="1" x14ac:dyDescent="0.25">
      <c r="A342" s="2"/>
      <c r="B342" s="2"/>
      <c r="C342" s="23"/>
      <c r="D342" s="2"/>
      <c r="E342" s="2"/>
      <c r="F342" s="59" t="s">
        <v>1013</v>
      </c>
      <c r="G342" s="50" t="s">
        <v>338</v>
      </c>
      <c r="H342" s="50" t="s">
        <v>1015</v>
      </c>
      <c r="I342" s="103"/>
      <c r="J342" s="21"/>
      <c r="K342" s="3" t="s">
        <v>1014</v>
      </c>
      <c r="L342" s="3" t="s">
        <v>1035</v>
      </c>
      <c r="M342" s="2"/>
      <c r="N342" s="2"/>
      <c r="O342" s="2" t="s">
        <v>1030</v>
      </c>
      <c r="P342" s="2"/>
      <c r="Q342" s="2"/>
      <c r="R342" s="2"/>
      <c r="S342" s="3"/>
      <c r="T342" s="2"/>
      <c r="U342" s="2"/>
      <c r="V342" s="2"/>
      <c r="W342" s="2"/>
      <c r="X342" s="3"/>
      <c r="Y342" s="3"/>
      <c r="Z342" s="3">
        <v>275</v>
      </c>
      <c r="AA342" s="3"/>
      <c r="AB342" s="3">
        <v>21</v>
      </c>
      <c r="AC342" s="3"/>
      <c r="AD342" s="3"/>
      <c r="AE342" s="3"/>
      <c r="AF342" s="3"/>
      <c r="AG342" s="42"/>
      <c r="AH342" s="50"/>
      <c r="AI342" s="19"/>
      <c r="AJ342" s="66"/>
      <c r="AK342" s="66"/>
      <c r="AL342" s="89">
        <v>419455.94888346794</v>
      </c>
    </row>
    <row r="343" spans="1:38" s="9" customFormat="1" ht="15.9" customHeight="1" x14ac:dyDescent="0.25">
      <c r="A343" s="11" t="s">
        <v>334</v>
      </c>
      <c r="B343" s="2" t="s">
        <v>40</v>
      </c>
      <c r="C343" s="23" t="s">
        <v>46</v>
      </c>
      <c r="D343" s="2" t="s">
        <v>47</v>
      </c>
      <c r="E343" s="2" t="s">
        <v>32</v>
      </c>
      <c r="F343" s="55" t="s">
        <v>350</v>
      </c>
      <c r="G343" s="51" t="s">
        <v>339</v>
      </c>
      <c r="H343" s="51" t="s">
        <v>895</v>
      </c>
      <c r="I343" s="53" t="s">
        <v>814</v>
      </c>
      <c r="J343" s="21"/>
      <c r="K343" s="52" t="s">
        <v>156</v>
      </c>
      <c r="L343" s="3" t="s">
        <v>1035</v>
      </c>
      <c r="M343" s="2" t="s">
        <v>745</v>
      </c>
      <c r="N343" s="2" t="s">
        <v>745</v>
      </c>
      <c r="O343" s="2">
        <v>228273</v>
      </c>
      <c r="P343" s="2" t="s">
        <v>584</v>
      </c>
      <c r="Q343" s="2">
        <v>0</v>
      </c>
      <c r="R343" s="2" t="s">
        <v>585</v>
      </c>
      <c r="S343" s="3" t="s">
        <v>586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3" t="s">
        <v>681</v>
      </c>
      <c r="Z343" s="3">
        <v>236</v>
      </c>
      <c r="AA343" s="50" t="s">
        <v>648</v>
      </c>
      <c r="AB343" s="3">
        <v>21</v>
      </c>
      <c r="AC343" s="3">
        <v>0.5</v>
      </c>
      <c r="AD343" s="3" t="s">
        <v>644</v>
      </c>
      <c r="AE343" s="50">
        <v>0</v>
      </c>
      <c r="AF343" s="3">
        <v>0</v>
      </c>
      <c r="AG343" s="42">
        <v>0</v>
      </c>
      <c r="AH343" s="50">
        <v>0</v>
      </c>
      <c r="AI343" s="19">
        <v>0</v>
      </c>
      <c r="AJ343" s="66">
        <v>0</v>
      </c>
      <c r="AK343" s="66"/>
      <c r="AL343" s="89">
        <v>224060.40557708699</v>
      </c>
    </row>
    <row r="344" spans="1:38" s="9" customFormat="1" ht="15.9" customHeight="1" x14ac:dyDescent="0.25">
      <c r="A344" s="11" t="s">
        <v>334</v>
      </c>
      <c r="B344" s="2" t="s">
        <v>40</v>
      </c>
      <c r="C344" s="23" t="s">
        <v>46</v>
      </c>
      <c r="D344" s="2" t="s">
        <v>47</v>
      </c>
      <c r="E344" s="2" t="s">
        <v>32</v>
      </c>
      <c r="F344" s="55" t="s">
        <v>350</v>
      </c>
      <c r="G344" s="51" t="s">
        <v>339</v>
      </c>
      <c r="H344" s="51" t="s">
        <v>896</v>
      </c>
      <c r="I344" s="53" t="s">
        <v>814</v>
      </c>
      <c r="J344" s="21"/>
      <c r="K344" s="52" t="s">
        <v>156</v>
      </c>
      <c r="L344" s="3" t="s">
        <v>1035</v>
      </c>
      <c r="M344" s="2" t="s">
        <v>745</v>
      </c>
      <c r="N344" s="2" t="s">
        <v>745</v>
      </c>
      <c r="O344" s="2">
        <v>228273</v>
      </c>
      <c r="P344" s="2" t="s">
        <v>584</v>
      </c>
      <c r="Q344" s="2">
        <v>0</v>
      </c>
      <c r="R344" s="2" t="s">
        <v>585</v>
      </c>
      <c r="S344" s="3" t="s">
        <v>586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3" t="s">
        <v>681</v>
      </c>
      <c r="Z344" s="3">
        <v>236</v>
      </c>
      <c r="AA344" s="50" t="s">
        <v>648</v>
      </c>
      <c r="AB344" s="3">
        <v>21</v>
      </c>
      <c r="AC344" s="3">
        <v>0.5</v>
      </c>
      <c r="AD344" s="3" t="s">
        <v>644</v>
      </c>
      <c r="AE344" s="50">
        <v>0</v>
      </c>
      <c r="AF344" s="3">
        <v>0</v>
      </c>
      <c r="AG344" s="42">
        <v>0</v>
      </c>
      <c r="AH344" s="50">
        <v>0</v>
      </c>
      <c r="AI344" s="19">
        <v>0</v>
      </c>
      <c r="AJ344" s="66">
        <v>0</v>
      </c>
      <c r="AK344" s="66"/>
      <c r="AL344" s="89">
        <v>224060.40557708699</v>
      </c>
    </row>
    <row r="345" spans="1:38" s="1" customFormat="1" ht="15.9" customHeight="1" x14ac:dyDescent="0.25">
      <c r="A345" s="2" t="s">
        <v>334</v>
      </c>
      <c r="B345" s="2" t="s">
        <v>40</v>
      </c>
      <c r="C345" s="2" t="s">
        <v>46</v>
      </c>
      <c r="D345" s="2" t="s">
        <v>47</v>
      </c>
      <c r="E345" s="2" t="s">
        <v>32</v>
      </c>
      <c r="F345" s="59" t="s">
        <v>414</v>
      </c>
      <c r="G345" s="50" t="s">
        <v>339</v>
      </c>
      <c r="H345" s="50" t="s">
        <v>696</v>
      </c>
      <c r="I345" s="103" t="s">
        <v>745</v>
      </c>
      <c r="J345" s="21"/>
      <c r="K345" s="3" t="s">
        <v>727</v>
      </c>
      <c r="L345" s="3" t="s">
        <v>1035</v>
      </c>
      <c r="M345" s="2" t="s">
        <v>745</v>
      </c>
      <c r="N345" s="2" t="s">
        <v>745</v>
      </c>
      <c r="O345" s="2">
        <v>810044</v>
      </c>
      <c r="P345" s="2" t="s">
        <v>632</v>
      </c>
      <c r="Q345" s="2" t="s">
        <v>633</v>
      </c>
      <c r="R345" s="2" t="s">
        <v>634</v>
      </c>
      <c r="S345" s="3" t="s">
        <v>635</v>
      </c>
      <c r="T345" s="2">
        <v>0</v>
      </c>
      <c r="U345" s="2">
        <v>0</v>
      </c>
      <c r="V345" s="2">
        <v>0</v>
      </c>
      <c r="W345" s="2">
        <v>0</v>
      </c>
      <c r="X345" s="3">
        <v>0</v>
      </c>
      <c r="Y345" s="3" t="s">
        <v>674</v>
      </c>
      <c r="Z345" s="3">
        <v>260</v>
      </c>
      <c r="AA345" s="3" t="s">
        <v>648</v>
      </c>
      <c r="AB345" s="3">
        <v>21</v>
      </c>
      <c r="AC345" s="3">
        <v>-4.8</v>
      </c>
      <c r="AD345" s="3" t="s">
        <v>644</v>
      </c>
      <c r="AE345" s="3">
        <v>0</v>
      </c>
      <c r="AF345" s="3">
        <v>0</v>
      </c>
      <c r="AG345" s="42" t="s">
        <v>649</v>
      </c>
      <c r="AH345" s="50">
        <v>0</v>
      </c>
      <c r="AI345" s="3">
        <v>0</v>
      </c>
      <c r="AJ345" s="81">
        <v>0</v>
      </c>
      <c r="AK345" s="66"/>
      <c r="AL345" s="89">
        <v>360365.75692980265</v>
      </c>
    </row>
    <row r="346" spans="1:38" s="9" customFormat="1" ht="15.9" customHeight="1" x14ac:dyDescent="0.25">
      <c r="A346" s="11" t="s">
        <v>334</v>
      </c>
      <c r="B346" s="2" t="s">
        <v>40</v>
      </c>
      <c r="C346" s="2" t="s">
        <v>46</v>
      </c>
      <c r="D346" s="2" t="s">
        <v>47</v>
      </c>
      <c r="E346" s="2" t="s">
        <v>32</v>
      </c>
      <c r="F346" s="55" t="s">
        <v>348</v>
      </c>
      <c r="G346" s="51" t="s">
        <v>340</v>
      </c>
      <c r="H346" s="51" t="s">
        <v>346</v>
      </c>
      <c r="I346" s="103" t="s">
        <v>745</v>
      </c>
      <c r="J346" s="21"/>
      <c r="K346" s="52" t="s">
        <v>349</v>
      </c>
      <c r="L346" s="3" t="s">
        <v>1035</v>
      </c>
      <c r="M346" s="2" t="s">
        <v>745</v>
      </c>
      <c r="N346" s="2" t="s">
        <v>745</v>
      </c>
      <c r="O346" s="2">
        <v>228035</v>
      </c>
      <c r="P346" s="2" t="s">
        <v>550</v>
      </c>
      <c r="Q346" s="2">
        <v>0</v>
      </c>
      <c r="R346" s="2" t="s">
        <v>551</v>
      </c>
      <c r="S346" s="3" t="s">
        <v>552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3" t="s">
        <v>939</v>
      </c>
      <c r="Z346" s="3">
        <v>225</v>
      </c>
      <c r="AA346" s="42" t="s">
        <v>648</v>
      </c>
      <c r="AB346" s="3">
        <v>21</v>
      </c>
      <c r="AC346" s="3">
        <v>0</v>
      </c>
      <c r="AD346" s="3" t="s">
        <v>644</v>
      </c>
      <c r="AE346" s="42">
        <v>0</v>
      </c>
      <c r="AF346" s="3">
        <v>0</v>
      </c>
      <c r="AG346" s="42">
        <v>0</v>
      </c>
      <c r="AH346" s="50">
        <v>0</v>
      </c>
      <c r="AI346" s="3">
        <v>0</v>
      </c>
      <c r="AJ346" s="81">
        <v>0</v>
      </c>
      <c r="AK346" s="66"/>
      <c r="AL346" s="89">
        <v>195966.63653228086</v>
      </c>
    </row>
    <row r="347" spans="1:38" s="9" customFormat="1" ht="29" x14ac:dyDescent="0.25">
      <c r="A347" s="24" t="s">
        <v>5</v>
      </c>
      <c r="B347" s="20" t="s">
        <v>5</v>
      </c>
      <c r="C347" s="20" t="s">
        <v>5</v>
      </c>
      <c r="D347" s="20" t="s">
        <v>5</v>
      </c>
      <c r="E347" s="20" t="s">
        <v>5</v>
      </c>
      <c r="F347" s="20" t="s">
        <v>26</v>
      </c>
      <c r="G347" s="25" t="s">
        <v>23</v>
      </c>
      <c r="H347" s="20" t="s">
        <v>26</v>
      </c>
      <c r="I347" s="20" t="s">
        <v>26</v>
      </c>
      <c r="J347" s="35"/>
      <c r="K347" s="20" t="s">
        <v>26</v>
      </c>
      <c r="L347" s="20" t="s">
        <v>26</v>
      </c>
      <c r="M347" s="20" t="s">
        <v>26</v>
      </c>
      <c r="N347" s="20" t="s">
        <v>26</v>
      </c>
      <c r="O347" s="20" t="s">
        <v>5</v>
      </c>
      <c r="P347" s="20" t="s">
        <v>5</v>
      </c>
      <c r="Q347" s="20" t="s">
        <v>5</v>
      </c>
      <c r="R347" s="20" t="s">
        <v>5</v>
      </c>
      <c r="S347" s="20" t="s">
        <v>26</v>
      </c>
      <c r="T347" s="20" t="s">
        <v>5</v>
      </c>
      <c r="U347" s="20" t="s">
        <v>5</v>
      </c>
      <c r="V347" s="20" t="s">
        <v>5</v>
      </c>
      <c r="W347" s="20" t="s">
        <v>5</v>
      </c>
      <c r="X347" s="20" t="s">
        <v>5</v>
      </c>
      <c r="Y347" s="20" t="s">
        <v>26</v>
      </c>
      <c r="Z347" s="20" t="s">
        <v>26</v>
      </c>
      <c r="AA347" s="80" t="s">
        <v>26</v>
      </c>
      <c r="AB347" s="20" t="s">
        <v>26</v>
      </c>
      <c r="AC347" s="20" t="s">
        <v>26</v>
      </c>
      <c r="AD347" s="20" t="s">
        <v>26</v>
      </c>
      <c r="AE347" s="80" t="s">
        <v>26</v>
      </c>
      <c r="AF347" s="20" t="s">
        <v>5</v>
      </c>
      <c r="AG347" s="37" t="s">
        <v>5</v>
      </c>
      <c r="AH347" s="80" t="s">
        <v>26</v>
      </c>
      <c r="AI347" s="20" t="s">
        <v>26</v>
      </c>
      <c r="AJ347" s="20" t="s">
        <v>5</v>
      </c>
      <c r="AK347" s="20" t="s">
        <v>5</v>
      </c>
      <c r="AL347" s="20">
        <v>0</v>
      </c>
    </row>
    <row r="348" spans="1:38" s="9" customFormat="1" ht="15.9" customHeight="1" x14ac:dyDescent="0.25">
      <c r="A348" s="11"/>
      <c r="B348" s="2"/>
      <c r="C348" s="2"/>
      <c r="D348" s="2"/>
      <c r="E348" s="2"/>
      <c r="F348" s="55" t="s">
        <v>1016</v>
      </c>
      <c r="G348" s="51" t="s">
        <v>1017</v>
      </c>
      <c r="H348" s="51" t="s">
        <v>1018</v>
      </c>
      <c r="I348" s="103"/>
      <c r="J348" s="21"/>
      <c r="K348" s="52"/>
      <c r="L348" s="3" t="s">
        <v>1035</v>
      </c>
      <c r="M348" s="2"/>
      <c r="N348" s="2"/>
      <c r="O348" s="2"/>
      <c r="P348" s="2" t="s">
        <v>1031</v>
      </c>
      <c r="Q348" s="2"/>
      <c r="R348" s="2"/>
      <c r="S348" s="3"/>
      <c r="T348" s="2"/>
      <c r="U348" s="2"/>
      <c r="V348" s="2"/>
      <c r="W348" s="2"/>
      <c r="X348" s="2"/>
      <c r="Y348" s="3"/>
      <c r="Z348" s="3">
        <v>240</v>
      </c>
      <c r="AA348" s="50"/>
      <c r="AB348" s="3">
        <v>26</v>
      </c>
      <c r="AC348" s="3"/>
      <c r="AD348" s="3"/>
      <c r="AE348" s="96"/>
      <c r="AF348" s="3"/>
      <c r="AG348" s="42"/>
      <c r="AH348" s="96"/>
      <c r="AI348" s="19"/>
      <c r="AJ348" s="66"/>
      <c r="AK348" s="66"/>
      <c r="AL348" s="89">
        <v>485301.55695635983</v>
      </c>
    </row>
    <row r="349" spans="1:38" s="9" customFormat="1" ht="15.9" customHeight="1" x14ac:dyDescent="0.25">
      <c r="A349" s="11" t="s">
        <v>5</v>
      </c>
      <c r="B349" s="2" t="s">
        <v>40</v>
      </c>
      <c r="C349" s="2" t="s">
        <v>46</v>
      </c>
      <c r="D349" s="2" t="s">
        <v>47</v>
      </c>
      <c r="E349" s="2" t="s">
        <v>32</v>
      </c>
      <c r="F349" s="55" t="s">
        <v>327</v>
      </c>
      <c r="G349" s="51" t="s">
        <v>351</v>
      </c>
      <c r="H349" s="51" t="s">
        <v>380</v>
      </c>
      <c r="I349" s="103" t="s">
        <v>745</v>
      </c>
      <c r="J349" s="21"/>
      <c r="K349" s="52" t="s">
        <v>386</v>
      </c>
      <c r="L349" s="3" t="s">
        <v>1035</v>
      </c>
      <c r="M349" s="2" t="s">
        <v>745</v>
      </c>
      <c r="N349" s="2" t="s">
        <v>674</v>
      </c>
      <c r="O349" s="2">
        <v>801439</v>
      </c>
      <c r="P349" s="2" t="s">
        <v>455</v>
      </c>
      <c r="Q349" s="2">
        <v>6802</v>
      </c>
      <c r="R349" s="2">
        <v>0</v>
      </c>
      <c r="S349" s="3" t="s">
        <v>456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3" t="s">
        <v>657</v>
      </c>
      <c r="Z349" s="3">
        <v>200</v>
      </c>
      <c r="AA349" s="50" t="s">
        <v>648</v>
      </c>
      <c r="AB349" s="3">
        <v>24</v>
      </c>
      <c r="AC349" s="3">
        <v>-21.2</v>
      </c>
      <c r="AD349" s="3" t="s">
        <v>644</v>
      </c>
      <c r="AE349" s="96" t="s">
        <v>660</v>
      </c>
      <c r="AF349" s="3">
        <v>0</v>
      </c>
      <c r="AG349" s="42">
        <v>0</v>
      </c>
      <c r="AH349" s="96" t="s">
        <v>735</v>
      </c>
      <c r="AI349" s="3">
        <v>0</v>
      </c>
      <c r="AJ349" s="66">
        <v>0</v>
      </c>
      <c r="AK349" s="66"/>
      <c r="AL349" s="89">
        <v>183514.47069026923</v>
      </c>
    </row>
    <row r="350" spans="1:38" s="9" customFormat="1" ht="15.9" customHeight="1" x14ac:dyDescent="0.25">
      <c r="A350" s="11" t="s">
        <v>5</v>
      </c>
      <c r="B350" s="2" t="s">
        <v>40</v>
      </c>
      <c r="C350" s="2" t="s">
        <v>46</v>
      </c>
      <c r="D350" s="2" t="s">
        <v>47</v>
      </c>
      <c r="E350" s="2" t="s">
        <v>32</v>
      </c>
      <c r="F350" s="75" t="s">
        <v>55</v>
      </c>
      <c r="G350" s="51" t="s">
        <v>351</v>
      </c>
      <c r="H350" s="51" t="s">
        <v>897</v>
      </c>
      <c r="I350" s="53" t="s">
        <v>815</v>
      </c>
      <c r="J350" s="21"/>
      <c r="K350" s="52" t="s">
        <v>93</v>
      </c>
      <c r="L350" s="3" t="s">
        <v>1035</v>
      </c>
      <c r="M350" s="2" t="s">
        <v>745</v>
      </c>
      <c r="N350" s="2" t="s">
        <v>745</v>
      </c>
      <c r="O350" s="2">
        <v>821799</v>
      </c>
      <c r="P350" s="2" t="s">
        <v>491</v>
      </c>
      <c r="Q350" s="2" t="s">
        <v>492</v>
      </c>
      <c r="R350" s="2" t="s">
        <v>493</v>
      </c>
      <c r="S350" s="3" t="s">
        <v>494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3" t="s">
        <v>661</v>
      </c>
      <c r="Z350" s="3">
        <v>215</v>
      </c>
      <c r="AA350" s="50" t="s">
        <v>648</v>
      </c>
      <c r="AB350" s="3">
        <v>28</v>
      </c>
      <c r="AC350" s="3">
        <v>-10.65</v>
      </c>
      <c r="AD350" s="3" t="s">
        <v>644</v>
      </c>
      <c r="AE350" s="50">
        <v>0</v>
      </c>
      <c r="AF350" s="3">
        <v>0</v>
      </c>
      <c r="AG350" s="42">
        <v>0</v>
      </c>
      <c r="AH350" s="50">
        <v>0</v>
      </c>
      <c r="AI350" s="19">
        <v>0</v>
      </c>
      <c r="AJ350" s="66">
        <v>0</v>
      </c>
      <c r="AK350" s="66"/>
      <c r="AL350" s="89">
        <v>290522.94046159525</v>
      </c>
    </row>
    <row r="351" spans="1:38" s="1" customFormat="1" ht="15.9" customHeight="1" x14ac:dyDescent="0.25">
      <c r="A351" s="11" t="s">
        <v>5</v>
      </c>
      <c r="B351" s="2" t="s">
        <v>40</v>
      </c>
      <c r="C351" s="2" t="s">
        <v>46</v>
      </c>
      <c r="D351" s="2" t="s">
        <v>47</v>
      </c>
      <c r="E351" s="2" t="s">
        <v>32</v>
      </c>
      <c r="F351" s="75" t="s">
        <v>416</v>
      </c>
      <c r="G351" s="51" t="s">
        <v>351</v>
      </c>
      <c r="H351" s="51" t="s">
        <v>710</v>
      </c>
      <c r="I351" s="103" t="s">
        <v>745</v>
      </c>
      <c r="J351" s="21"/>
      <c r="K351" s="52" t="s">
        <v>93</v>
      </c>
      <c r="L351" s="3" t="s">
        <v>1035</v>
      </c>
      <c r="M351" s="2" t="s">
        <v>745</v>
      </c>
      <c r="N351" s="2" t="s">
        <v>745</v>
      </c>
      <c r="O351" s="2" t="s">
        <v>525</v>
      </c>
      <c r="P351" s="2" t="s">
        <v>526</v>
      </c>
      <c r="Q351" s="2" t="s">
        <v>527</v>
      </c>
      <c r="R351" s="2">
        <v>0</v>
      </c>
      <c r="S351" s="3" t="s">
        <v>528</v>
      </c>
      <c r="T351" s="2">
        <v>0</v>
      </c>
      <c r="U351" s="2">
        <v>0</v>
      </c>
      <c r="V351" s="2">
        <v>0</v>
      </c>
      <c r="W351" s="2">
        <v>0</v>
      </c>
      <c r="X351" s="3">
        <v>0</v>
      </c>
      <c r="Y351" s="3" t="s">
        <v>661</v>
      </c>
      <c r="Z351" s="3">
        <v>228</v>
      </c>
      <c r="AA351" s="3" t="s">
        <v>648</v>
      </c>
      <c r="AB351" s="3">
        <v>28</v>
      </c>
      <c r="AC351" s="3">
        <v>0</v>
      </c>
      <c r="AD351" s="3" t="s">
        <v>644</v>
      </c>
      <c r="AE351" s="3">
        <v>0</v>
      </c>
      <c r="AF351" s="3">
        <v>0</v>
      </c>
      <c r="AG351" s="42">
        <v>0</v>
      </c>
      <c r="AH351" s="50" t="s">
        <v>673</v>
      </c>
      <c r="AI351" s="3">
        <v>0</v>
      </c>
      <c r="AJ351" s="81">
        <v>0</v>
      </c>
      <c r="AK351" s="66"/>
      <c r="AL351" s="89">
        <v>272545.79917972535</v>
      </c>
    </row>
    <row r="352" spans="1:38" s="1" customFormat="1" ht="15.9" customHeight="1" x14ac:dyDescent="0.25">
      <c r="A352" s="11" t="s">
        <v>5</v>
      </c>
      <c r="B352" s="2" t="s">
        <v>40</v>
      </c>
      <c r="C352" s="2" t="s">
        <v>46</v>
      </c>
      <c r="D352" s="2" t="s">
        <v>47</v>
      </c>
      <c r="E352" s="2" t="s">
        <v>32</v>
      </c>
      <c r="F352" s="55" t="s">
        <v>417</v>
      </c>
      <c r="G352" s="51" t="s">
        <v>351</v>
      </c>
      <c r="H352" s="51" t="s">
        <v>703</v>
      </c>
      <c r="I352" s="103" t="s">
        <v>745</v>
      </c>
      <c r="J352" s="33"/>
      <c r="K352" s="52" t="s">
        <v>93</v>
      </c>
      <c r="L352" s="3" t="s">
        <v>1035</v>
      </c>
      <c r="M352" s="2" t="s">
        <v>745</v>
      </c>
      <c r="N352" s="2" t="s">
        <v>745</v>
      </c>
      <c r="O352" s="2" t="s">
        <v>529</v>
      </c>
      <c r="P352" s="2" t="s">
        <v>526</v>
      </c>
      <c r="Q352" s="2" t="s">
        <v>527</v>
      </c>
      <c r="R352" s="2" t="s">
        <v>530</v>
      </c>
      <c r="S352" s="3" t="s">
        <v>531</v>
      </c>
      <c r="T352" s="2" t="s">
        <v>741</v>
      </c>
      <c r="U352" s="2">
        <v>0</v>
      </c>
      <c r="V352" s="2">
        <v>0</v>
      </c>
      <c r="W352" s="2">
        <v>0</v>
      </c>
      <c r="X352" s="2">
        <v>0</v>
      </c>
      <c r="Y352" s="3" t="s">
        <v>661</v>
      </c>
      <c r="Z352" s="3">
        <v>228</v>
      </c>
      <c r="AA352" s="3" t="s">
        <v>648</v>
      </c>
      <c r="AB352" s="3">
        <v>28</v>
      </c>
      <c r="AC352" s="3">
        <v>0</v>
      </c>
      <c r="AD352" s="3" t="s">
        <v>644</v>
      </c>
      <c r="AE352" s="3">
        <v>0</v>
      </c>
      <c r="AF352" s="2">
        <v>0</v>
      </c>
      <c r="AG352" s="45">
        <v>0</v>
      </c>
      <c r="AH352" s="50" t="s">
        <v>1036</v>
      </c>
      <c r="AI352" s="3">
        <v>0</v>
      </c>
      <c r="AJ352" s="81">
        <v>0</v>
      </c>
      <c r="AK352" s="66"/>
      <c r="AL352" s="89">
        <v>272545.79917972535</v>
      </c>
    </row>
    <row r="353" spans="1:38" s="1" customFormat="1" ht="15.9" customHeight="1" x14ac:dyDescent="0.25">
      <c r="A353" s="11" t="s">
        <v>5</v>
      </c>
      <c r="B353" s="2" t="s">
        <v>40</v>
      </c>
      <c r="C353" s="2" t="s">
        <v>46</v>
      </c>
      <c r="D353" s="2" t="s">
        <v>47</v>
      </c>
      <c r="E353" s="2" t="s">
        <v>32</v>
      </c>
      <c r="F353" s="75" t="s">
        <v>418</v>
      </c>
      <c r="G353" s="51" t="s">
        <v>351</v>
      </c>
      <c r="H353" s="51" t="s">
        <v>710</v>
      </c>
      <c r="I353" s="103" t="s">
        <v>745</v>
      </c>
      <c r="J353" s="21"/>
      <c r="K353" s="52" t="s">
        <v>93</v>
      </c>
      <c r="L353" s="3" t="s">
        <v>1035</v>
      </c>
      <c r="M353" s="2" t="s">
        <v>745</v>
      </c>
      <c r="N353" s="2" t="s">
        <v>745</v>
      </c>
      <c r="O353" s="2" t="s">
        <v>532</v>
      </c>
      <c r="P353" s="2" t="s">
        <v>526</v>
      </c>
      <c r="Q353" s="2" t="s">
        <v>527</v>
      </c>
      <c r="R353" s="2">
        <v>0</v>
      </c>
      <c r="S353" s="3" t="s">
        <v>533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3" t="s">
        <v>661</v>
      </c>
      <c r="Z353" s="3">
        <v>228</v>
      </c>
      <c r="AA353" s="3" t="s">
        <v>648</v>
      </c>
      <c r="AB353" s="3">
        <v>28</v>
      </c>
      <c r="AC353" s="3">
        <v>0</v>
      </c>
      <c r="AD353" s="3" t="s">
        <v>644</v>
      </c>
      <c r="AE353" s="3">
        <v>0</v>
      </c>
      <c r="AF353" s="2">
        <v>0</v>
      </c>
      <c r="AG353" s="45">
        <v>0</v>
      </c>
      <c r="AH353" s="96" t="s">
        <v>675</v>
      </c>
      <c r="AI353" s="3">
        <v>0</v>
      </c>
      <c r="AJ353" s="81">
        <v>0</v>
      </c>
      <c r="AK353" s="66"/>
      <c r="AL353" s="89">
        <v>259567.36471584567</v>
      </c>
    </row>
    <row r="354" spans="1:38" s="1" customFormat="1" ht="15.9" customHeight="1" x14ac:dyDescent="0.25">
      <c r="A354" s="11" t="s">
        <v>5</v>
      </c>
      <c r="B354" s="2" t="s">
        <v>40</v>
      </c>
      <c r="C354" s="2" t="s">
        <v>46</v>
      </c>
      <c r="D354" s="2" t="s">
        <v>47</v>
      </c>
      <c r="E354" s="2" t="s">
        <v>32</v>
      </c>
      <c r="F354" s="75" t="s">
        <v>418</v>
      </c>
      <c r="G354" s="51" t="s">
        <v>351</v>
      </c>
      <c r="H354" s="51" t="s">
        <v>702</v>
      </c>
      <c r="I354" s="103" t="s">
        <v>745</v>
      </c>
      <c r="J354" s="21"/>
      <c r="K354" s="52" t="s">
        <v>270</v>
      </c>
      <c r="L354" s="3" t="s">
        <v>1035</v>
      </c>
      <c r="M354" s="2" t="s">
        <v>745</v>
      </c>
      <c r="N354" s="2" t="s">
        <v>745</v>
      </c>
      <c r="O354" s="2" t="s">
        <v>532</v>
      </c>
      <c r="P354" s="2" t="s">
        <v>526</v>
      </c>
      <c r="Q354" s="2" t="s">
        <v>527</v>
      </c>
      <c r="R354" s="2">
        <v>0</v>
      </c>
      <c r="S354" s="3" t="s">
        <v>533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3" t="s">
        <v>661</v>
      </c>
      <c r="Z354" s="3">
        <v>228</v>
      </c>
      <c r="AA354" s="3" t="s">
        <v>648</v>
      </c>
      <c r="AB354" s="3">
        <v>28</v>
      </c>
      <c r="AC354" s="3">
        <v>0</v>
      </c>
      <c r="AD354" s="3" t="s">
        <v>644</v>
      </c>
      <c r="AE354" s="3">
        <v>0</v>
      </c>
      <c r="AF354" s="2">
        <v>0</v>
      </c>
      <c r="AG354" s="45">
        <v>0</v>
      </c>
      <c r="AH354" s="96" t="s">
        <v>675</v>
      </c>
      <c r="AI354" s="3">
        <v>0</v>
      </c>
      <c r="AJ354" s="81">
        <v>0</v>
      </c>
      <c r="AK354" s="66"/>
      <c r="AL354" s="89">
        <v>259567.36471584567</v>
      </c>
    </row>
    <row r="355" spans="1:38" s="9" customFormat="1" ht="15.9" customHeight="1" x14ac:dyDescent="0.25">
      <c r="A355" s="11" t="s">
        <v>5</v>
      </c>
      <c r="B355" s="2" t="s">
        <v>40</v>
      </c>
      <c r="C355" s="2" t="s">
        <v>46</v>
      </c>
      <c r="D355" s="2" t="s">
        <v>47</v>
      </c>
      <c r="E355" s="2" t="s">
        <v>32</v>
      </c>
      <c r="F355" s="59" t="s">
        <v>56</v>
      </c>
      <c r="G355" s="51" t="s">
        <v>351</v>
      </c>
      <c r="H355" s="51" t="s">
        <v>898</v>
      </c>
      <c r="I355" s="53" t="s">
        <v>816</v>
      </c>
      <c r="J355" s="21"/>
      <c r="K355" s="52" t="s">
        <v>270</v>
      </c>
      <c r="L355" s="3" t="s">
        <v>1035</v>
      </c>
      <c r="M355" s="2" t="s">
        <v>745</v>
      </c>
      <c r="N355" s="2" t="s">
        <v>745</v>
      </c>
      <c r="O355" s="2">
        <v>0</v>
      </c>
      <c r="P355" s="2" t="s">
        <v>599</v>
      </c>
      <c r="Q355" s="2">
        <v>0</v>
      </c>
      <c r="R355" s="2">
        <v>0</v>
      </c>
      <c r="S355" s="3" t="s">
        <v>600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94" t="s">
        <v>666</v>
      </c>
      <c r="Z355" s="3">
        <v>240</v>
      </c>
      <c r="AA355" s="50" t="s">
        <v>732</v>
      </c>
      <c r="AB355" s="3">
        <v>23</v>
      </c>
      <c r="AC355" s="3">
        <v>0</v>
      </c>
      <c r="AD355" s="3" t="s">
        <v>644</v>
      </c>
      <c r="AE355" s="50">
        <v>0</v>
      </c>
      <c r="AF355" s="3">
        <v>0</v>
      </c>
      <c r="AG355" s="42">
        <v>0</v>
      </c>
      <c r="AH355" s="50" t="s">
        <v>683</v>
      </c>
      <c r="AI355" s="19">
        <v>0</v>
      </c>
      <c r="AJ355" s="66">
        <v>0</v>
      </c>
      <c r="AK355" s="66"/>
      <c r="AL355" s="89">
        <v>272585.10988833441</v>
      </c>
    </row>
    <row r="356" spans="1:38" s="1" customFormat="1" ht="15.9" customHeight="1" x14ac:dyDescent="0.25">
      <c r="A356" s="11" t="s">
        <v>5</v>
      </c>
      <c r="B356" s="2" t="s">
        <v>40</v>
      </c>
      <c r="C356" s="2" t="s">
        <v>46</v>
      </c>
      <c r="D356" s="2" t="s">
        <v>47</v>
      </c>
      <c r="E356" s="2" t="s">
        <v>32</v>
      </c>
      <c r="F356" s="55" t="s">
        <v>417</v>
      </c>
      <c r="G356" s="51" t="s">
        <v>351</v>
      </c>
      <c r="H356" s="51" t="s">
        <v>702</v>
      </c>
      <c r="I356" s="103" t="s">
        <v>745</v>
      </c>
      <c r="J356" s="33"/>
      <c r="K356" s="52" t="s">
        <v>270</v>
      </c>
      <c r="L356" s="3" t="s">
        <v>1035</v>
      </c>
      <c r="M356" s="2" t="s">
        <v>745</v>
      </c>
      <c r="N356" s="2" t="s">
        <v>745</v>
      </c>
      <c r="O356" s="2" t="s">
        <v>529</v>
      </c>
      <c r="P356" s="2" t="s">
        <v>526</v>
      </c>
      <c r="Q356" s="2" t="s">
        <v>527</v>
      </c>
      <c r="R356" s="2" t="s">
        <v>530</v>
      </c>
      <c r="S356" s="3" t="s">
        <v>531</v>
      </c>
      <c r="T356" s="2" t="s">
        <v>741</v>
      </c>
      <c r="U356" s="2">
        <v>0</v>
      </c>
      <c r="V356" s="2">
        <v>0</v>
      </c>
      <c r="W356" s="2">
        <v>0</v>
      </c>
      <c r="X356" s="2">
        <v>0</v>
      </c>
      <c r="Y356" s="3" t="s">
        <v>661</v>
      </c>
      <c r="Z356" s="3">
        <v>228</v>
      </c>
      <c r="AA356" s="3" t="s">
        <v>648</v>
      </c>
      <c r="AB356" s="3">
        <v>28</v>
      </c>
      <c r="AC356" s="3">
        <v>0</v>
      </c>
      <c r="AD356" s="3" t="s">
        <v>644</v>
      </c>
      <c r="AE356" s="3">
        <v>0</v>
      </c>
      <c r="AF356" s="2">
        <v>0</v>
      </c>
      <c r="AG356" s="45">
        <v>0</v>
      </c>
      <c r="AH356" s="50" t="s">
        <v>1036</v>
      </c>
      <c r="AI356" s="3">
        <v>0</v>
      </c>
      <c r="AJ356" s="81">
        <v>0</v>
      </c>
      <c r="AK356" s="66"/>
      <c r="AL356" s="89">
        <v>272545.79917972535</v>
      </c>
    </row>
    <row r="357" spans="1:38" s="9" customFormat="1" ht="15.9" customHeight="1" x14ac:dyDescent="0.25">
      <c r="A357" s="11" t="s">
        <v>5</v>
      </c>
      <c r="B357" s="2" t="s">
        <v>40</v>
      </c>
      <c r="C357" s="2" t="s">
        <v>46</v>
      </c>
      <c r="D357" s="2" t="s">
        <v>47</v>
      </c>
      <c r="E357" s="2" t="s">
        <v>32</v>
      </c>
      <c r="F357" s="73" t="s">
        <v>240</v>
      </c>
      <c r="G357" s="51" t="s">
        <v>352</v>
      </c>
      <c r="H357" s="51" t="s">
        <v>826</v>
      </c>
      <c r="I357" s="100" t="s">
        <v>920</v>
      </c>
      <c r="J357" s="21"/>
      <c r="K357" s="52" t="s">
        <v>387</v>
      </c>
      <c r="L357" s="3" t="s">
        <v>1035</v>
      </c>
      <c r="M357" s="2" t="s">
        <v>745</v>
      </c>
      <c r="N357" s="2" t="s">
        <v>674</v>
      </c>
      <c r="O357" s="2" t="s">
        <v>568</v>
      </c>
      <c r="P357" s="2" t="s">
        <v>1032</v>
      </c>
      <c r="Q357" s="2" t="s">
        <v>569</v>
      </c>
      <c r="R357" s="2" t="s">
        <v>570</v>
      </c>
      <c r="S357" s="3" t="s">
        <v>571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3" t="s">
        <v>645</v>
      </c>
      <c r="Z357" s="3">
        <v>210</v>
      </c>
      <c r="AA357" s="50" t="s">
        <v>654</v>
      </c>
      <c r="AB357" s="3">
        <v>24</v>
      </c>
      <c r="AC357" s="3" t="s">
        <v>29</v>
      </c>
      <c r="AD357" s="3" t="s">
        <v>644</v>
      </c>
      <c r="AE357" s="50">
        <v>0</v>
      </c>
      <c r="AF357" s="3">
        <v>0</v>
      </c>
      <c r="AG357" s="42">
        <v>0</v>
      </c>
      <c r="AH357" s="50">
        <v>0</v>
      </c>
      <c r="AI357" s="3">
        <v>0</v>
      </c>
      <c r="AJ357" s="66">
        <v>0</v>
      </c>
      <c r="AK357" s="66"/>
      <c r="AL357" s="89">
        <v>133662.61758487421</v>
      </c>
    </row>
    <row r="358" spans="1:38" s="9" customFormat="1" ht="15.9" customHeight="1" x14ac:dyDescent="0.25">
      <c r="A358" s="11" t="s">
        <v>5</v>
      </c>
      <c r="B358" s="2" t="s">
        <v>40</v>
      </c>
      <c r="C358" s="2" t="s">
        <v>46</v>
      </c>
      <c r="D358" s="2" t="s">
        <v>47</v>
      </c>
      <c r="E358" s="2" t="s">
        <v>32</v>
      </c>
      <c r="F358" s="59" t="s">
        <v>328</v>
      </c>
      <c r="G358" s="51" t="s">
        <v>353</v>
      </c>
      <c r="H358" s="51" t="s">
        <v>899</v>
      </c>
      <c r="I358" s="53" t="s">
        <v>816</v>
      </c>
      <c r="J358" s="21"/>
      <c r="K358" s="52" t="s">
        <v>165</v>
      </c>
      <c r="L358" s="3" t="s">
        <v>1035</v>
      </c>
      <c r="M358" s="2" t="s">
        <v>745</v>
      </c>
      <c r="N358" s="2" t="s">
        <v>745</v>
      </c>
      <c r="O358" s="2">
        <v>650707</v>
      </c>
      <c r="P358" s="2" t="s">
        <v>986</v>
      </c>
      <c r="Q358" s="2" t="s">
        <v>617</v>
      </c>
      <c r="R358" s="2" t="s">
        <v>618</v>
      </c>
      <c r="S358" s="3" t="s">
        <v>619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3" t="s">
        <v>661</v>
      </c>
      <c r="Z358" s="3">
        <v>215</v>
      </c>
      <c r="AA358" s="50" t="s">
        <v>648</v>
      </c>
      <c r="AB358" s="3">
        <v>28</v>
      </c>
      <c r="AC358" s="3">
        <v>-10.9</v>
      </c>
      <c r="AD358" s="3" t="s">
        <v>644</v>
      </c>
      <c r="AE358" s="50">
        <v>0</v>
      </c>
      <c r="AF358" s="3">
        <v>0</v>
      </c>
      <c r="AG358" s="42">
        <v>0</v>
      </c>
      <c r="AH358" s="50">
        <v>0</v>
      </c>
      <c r="AI358" s="3">
        <v>0</v>
      </c>
      <c r="AJ358" s="81">
        <v>0</v>
      </c>
      <c r="AK358" s="66"/>
      <c r="AL358" s="89">
        <v>263152.37477786408</v>
      </c>
    </row>
    <row r="359" spans="1:38" s="9" customFormat="1" ht="15.9" customHeight="1" x14ac:dyDescent="0.25">
      <c r="A359" s="11" t="s">
        <v>5</v>
      </c>
      <c r="B359" s="2" t="s">
        <v>40</v>
      </c>
      <c r="C359" s="2" t="s">
        <v>46</v>
      </c>
      <c r="D359" s="2" t="s">
        <v>47</v>
      </c>
      <c r="E359" s="2" t="s">
        <v>32</v>
      </c>
      <c r="F359" s="55" t="s">
        <v>327</v>
      </c>
      <c r="G359" s="51" t="s">
        <v>353</v>
      </c>
      <c r="H359" s="51" t="s">
        <v>381</v>
      </c>
      <c r="I359" s="103" t="s">
        <v>745</v>
      </c>
      <c r="J359" s="21"/>
      <c r="K359" s="52" t="s">
        <v>388</v>
      </c>
      <c r="L359" s="3" t="s">
        <v>1035</v>
      </c>
      <c r="M359" s="2" t="s">
        <v>745</v>
      </c>
      <c r="N359" s="2" t="s">
        <v>674</v>
      </c>
      <c r="O359" s="2">
        <v>801439</v>
      </c>
      <c r="P359" s="2" t="s">
        <v>455</v>
      </c>
      <c r="Q359" s="2">
        <v>6802</v>
      </c>
      <c r="R359" s="2">
        <v>0</v>
      </c>
      <c r="S359" s="3" t="s">
        <v>456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3" t="s">
        <v>657</v>
      </c>
      <c r="Z359" s="3">
        <v>200</v>
      </c>
      <c r="AA359" s="50" t="s">
        <v>648</v>
      </c>
      <c r="AB359" s="3">
        <v>24</v>
      </c>
      <c r="AC359" s="3">
        <v>-21.2</v>
      </c>
      <c r="AD359" s="3" t="s">
        <v>644</v>
      </c>
      <c r="AE359" s="96" t="s">
        <v>660</v>
      </c>
      <c r="AF359" s="3">
        <v>0</v>
      </c>
      <c r="AG359" s="42">
        <v>0</v>
      </c>
      <c r="AH359" s="96" t="s">
        <v>735</v>
      </c>
      <c r="AI359" s="3">
        <v>0</v>
      </c>
      <c r="AJ359" s="66">
        <v>0</v>
      </c>
      <c r="AK359" s="66"/>
      <c r="AL359" s="89">
        <v>183514.47069026923</v>
      </c>
    </row>
    <row r="360" spans="1:38" s="9" customFormat="1" ht="15.9" customHeight="1" x14ac:dyDescent="0.25">
      <c r="A360" s="11" t="s">
        <v>5</v>
      </c>
      <c r="B360" s="2" t="s">
        <v>40</v>
      </c>
      <c r="C360" s="2" t="s">
        <v>46</v>
      </c>
      <c r="D360" s="2" t="s">
        <v>47</v>
      </c>
      <c r="E360" s="2" t="s">
        <v>32</v>
      </c>
      <c r="F360" s="86" t="s">
        <v>60</v>
      </c>
      <c r="G360" s="51" t="s">
        <v>353</v>
      </c>
      <c r="H360" s="51" t="s">
        <v>900</v>
      </c>
      <c r="I360" s="53" t="s">
        <v>816</v>
      </c>
      <c r="J360" s="21"/>
      <c r="K360" s="52" t="s">
        <v>389</v>
      </c>
      <c r="L360" s="3" t="s">
        <v>1035</v>
      </c>
      <c r="M360" s="2" t="s">
        <v>745</v>
      </c>
      <c r="N360" s="2" t="s">
        <v>674</v>
      </c>
      <c r="O360" s="2">
        <v>228224</v>
      </c>
      <c r="P360" s="2" t="s">
        <v>572</v>
      </c>
      <c r="Q360" s="2" t="s">
        <v>573</v>
      </c>
      <c r="R360" s="2" t="s">
        <v>574</v>
      </c>
      <c r="S360" s="3" t="s">
        <v>575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3" t="s">
        <v>679</v>
      </c>
      <c r="Z360" s="3">
        <v>200</v>
      </c>
      <c r="AA360" s="50" t="s">
        <v>648</v>
      </c>
      <c r="AB360" s="3">
        <v>28</v>
      </c>
      <c r="AC360" s="3" t="s">
        <v>29</v>
      </c>
      <c r="AD360" s="3" t="s">
        <v>644</v>
      </c>
      <c r="AE360" s="50">
        <v>0</v>
      </c>
      <c r="AF360" s="3">
        <v>0</v>
      </c>
      <c r="AG360" s="42">
        <v>0</v>
      </c>
      <c r="AH360" s="96" t="s">
        <v>672</v>
      </c>
      <c r="AI360" s="19">
        <v>0</v>
      </c>
      <c r="AJ360" s="66">
        <v>0</v>
      </c>
      <c r="AK360" s="66"/>
      <c r="AL360" s="89">
        <v>145800.64007962742</v>
      </c>
    </row>
    <row r="361" spans="1:38" s="9" customFormat="1" ht="15.9" customHeight="1" x14ac:dyDescent="0.25">
      <c r="A361" s="11" t="s">
        <v>5</v>
      </c>
      <c r="B361" s="2" t="s">
        <v>40</v>
      </c>
      <c r="C361" s="2" t="s">
        <v>46</v>
      </c>
      <c r="D361" s="2" t="s">
        <v>47</v>
      </c>
      <c r="E361" s="2" t="s">
        <v>32</v>
      </c>
      <c r="F361" s="86" t="s">
        <v>60</v>
      </c>
      <c r="G361" s="51" t="s">
        <v>354</v>
      </c>
      <c r="H361" s="51" t="s">
        <v>901</v>
      </c>
      <c r="I361" s="53" t="s">
        <v>817</v>
      </c>
      <c r="J361" s="21"/>
      <c r="K361" s="52" t="s">
        <v>270</v>
      </c>
      <c r="L361" s="3" t="s">
        <v>1035</v>
      </c>
      <c r="M361" s="2" t="s">
        <v>745</v>
      </c>
      <c r="N361" s="2" t="s">
        <v>674</v>
      </c>
      <c r="O361" s="2">
        <v>228224</v>
      </c>
      <c r="P361" s="2" t="s">
        <v>572</v>
      </c>
      <c r="Q361" s="2" t="s">
        <v>573</v>
      </c>
      <c r="R361" s="2" t="s">
        <v>574</v>
      </c>
      <c r="S361" s="3" t="s">
        <v>575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3" t="s">
        <v>679</v>
      </c>
      <c r="Z361" s="3">
        <v>200</v>
      </c>
      <c r="AA361" s="50" t="s">
        <v>648</v>
      </c>
      <c r="AB361" s="3">
        <v>28</v>
      </c>
      <c r="AC361" s="3" t="s">
        <v>29</v>
      </c>
      <c r="AD361" s="3" t="s">
        <v>644</v>
      </c>
      <c r="AE361" s="50">
        <v>0</v>
      </c>
      <c r="AF361" s="3">
        <v>0</v>
      </c>
      <c r="AG361" s="42">
        <v>0</v>
      </c>
      <c r="AH361" s="96" t="s">
        <v>672</v>
      </c>
      <c r="AI361" s="19">
        <v>0</v>
      </c>
      <c r="AJ361" s="66">
        <v>0</v>
      </c>
      <c r="AK361" s="66"/>
      <c r="AL361" s="89">
        <v>145800.64007962742</v>
      </c>
    </row>
    <row r="362" spans="1:38" s="9" customFormat="1" ht="15.9" customHeight="1" x14ac:dyDescent="0.25">
      <c r="A362" s="11" t="s">
        <v>5</v>
      </c>
      <c r="B362" s="2" t="s">
        <v>40</v>
      </c>
      <c r="C362" s="2" t="s">
        <v>46</v>
      </c>
      <c r="D362" s="2" t="s">
        <v>47</v>
      </c>
      <c r="E362" s="2" t="s">
        <v>32</v>
      </c>
      <c r="F362" s="86" t="s">
        <v>390</v>
      </c>
      <c r="G362" s="51" t="s">
        <v>354</v>
      </c>
      <c r="H362" s="51" t="s">
        <v>902</v>
      </c>
      <c r="I362" s="53" t="s">
        <v>817</v>
      </c>
      <c r="J362" s="21"/>
      <c r="K362" s="52" t="s">
        <v>88</v>
      </c>
      <c r="L362" s="3" t="s">
        <v>1035</v>
      </c>
      <c r="M362" s="2" t="s">
        <v>745</v>
      </c>
      <c r="N362" s="2" t="s">
        <v>674</v>
      </c>
      <c r="O362" s="2">
        <v>826280</v>
      </c>
      <c r="P362" s="2" t="s">
        <v>517</v>
      </c>
      <c r="Q362" s="2">
        <v>0</v>
      </c>
      <c r="R362" s="2">
        <v>0</v>
      </c>
      <c r="S362" s="3" t="s">
        <v>518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3" t="s">
        <v>671</v>
      </c>
      <c r="Z362" s="3">
        <v>190</v>
      </c>
      <c r="AA362" s="50" t="s">
        <v>648</v>
      </c>
      <c r="AB362" s="3">
        <v>28</v>
      </c>
      <c r="AC362" s="3">
        <v>0</v>
      </c>
      <c r="AD362" s="3" t="s">
        <v>644</v>
      </c>
      <c r="AE362" s="50">
        <v>0</v>
      </c>
      <c r="AF362" s="3">
        <v>0</v>
      </c>
      <c r="AG362" s="42">
        <v>0</v>
      </c>
      <c r="AH362" s="96" t="s">
        <v>672</v>
      </c>
      <c r="AI362" s="3">
        <v>0</v>
      </c>
      <c r="AJ362" s="66">
        <v>0</v>
      </c>
      <c r="AK362" s="66"/>
      <c r="AL362" s="89">
        <v>185326.24634820374</v>
      </c>
    </row>
    <row r="363" spans="1:38" s="9" customFormat="1" ht="15.9" customHeight="1" x14ac:dyDescent="0.25">
      <c r="A363" s="11" t="s">
        <v>5</v>
      </c>
      <c r="B363" s="2" t="s">
        <v>40</v>
      </c>
      <c r="C363" s="2" t="s">
        <v>46</v>
      </c>
      <c r="D363" s="2" t="s">
        <v>47</v>
      </c>
      <c r="E363" s="2" t="s">
        <v>32</v>
      </c>
      <c r="F363" s="86" t="s">
        <v>60</v>
      </c>
      <c r="G363" s="51" t="s">
        <v>355</v>
      </c>
      <c r="H363" s="51" t="s">
        <v>903</v>
      </c>
      <c r="I363" s="53" t="s">
        <v>817</v>
      </c>
      <c r="J363" s="21"/>
      <c r="K363" s="52" t="s">
        <v>270</v>
      </c>
      <c r="L363" s="3" t="s">
        <v>1035</v>
      </c>
      <c r="M363" s="2" t="s">
        <v>745</v>
      </c>
      <c r="N363" s="2" t="s">
        <v>674</v>
      </c>
      <c r="O363" s="2">
        <v>228224</v>
      </c>
      <c r="P363" s="2" t="s">
        <v>572</v>
      </c>
      <c r="Q363" s="2" t="s">
        <v>573</v>
      </c>
      <c r="R363" s="2" t="s">
        <v>574</v>
      </c>
      <c r="S363" s="3" t="s">
        <v>575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3" t="s">
        <v>679</v>
      </c>
      <c r="Z363" s="3">
        <v>200</v>
      </c>
      <c r="AA363" s="50" t="s">
        <v>648</v>
      </c>
      <c r="AB363" s="3">
        <v>28</v>
      </c>
      <c r="AC363" s="3" t="s">
        <v>29</v>
      </c>
      <c r="AD363" s="3" t="s">
        <v>644</v>
      </c>
      <c r="AE363" s="50">
        <v>0</v>
      </c>
      <c r="AF363" s="3">
        <v>0</v>
      </c>
      <c r="AG363" s="42">
        <v>0</v>
      </c>
      <c r="AH363" s="96" t="s">
        <v>672</v>
      </c>
      <c r="AI363" s="19">
        <v>0</v>
      </c>
      <c r="AJ363" s="66">
        <v>0</v>
      </c>
      <c r="AK363" s="66"/>
      <c r="AL363" s="89">
        <v>145800.64007962742</v>
      </c>
    </row>
    <row r="364" spans="1:38" s="9" customFormat="1" ht="15.9" customHeight="1" x14ac:dyDescent="0.25">
      <c r="A364" s="11" t="s">
        <v>5</v>
      </c>
      <c r="B364" s="2" t="s">
        <v>40</v>
      </c>
      <c r="C364" s="2" t="s">
        <v>46</v>
      </c>
      <c r="D364" s="2" t="s">
        <v>47</v>
      </c>
      <c r="E364" s="2" t="s">
        <v>32</v>
      </c>
      <c r="F364" s="86" t="s">
        <v>390</v>
      </c>
      <c r="G364" s="51" t="s">
        <v>355</v>
      </c>
      <c r="H364" s="51" t="s">
        <v>902</v>
      </c>
      <c r="I364" s="53" t="s">
        <v>817</v>
      </c>
      <c r="J364" s="21"/>
      <c r="K364" s="52" t="s">
        <v>88</v>
      </c>
      <c r="L364" s="3" t="s">
        <v>1035</v>
      </c>
      <c r="M364" s="2" t="s">
        <v>745</v>
      </c>
      <c r="N364" s="2" t="s">
        <v>674</v>
      </c>
      <c r="O364" s="2">
        <v>826280</v>
      </c>
      <c r="P364" s="2" t="s">
        <v>517</v>
      </c>
      <c r="Q364" s="2">
        <v>0</v>
      </c>
      <c r="R364" s="2">
        <v>0</v>
      </c>
      <c r="S364" s="3" t="s">
        <v>518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3" t="s">
        <v>671</v>
      </c>
      <c r="Z364" s="3">
        <v>190</v>
      </c>
      <c r="AA364" s="50" t="s">
        <v>648</v>
      </c>
      <c r="AB364" s="3">
        <v>28</v>
      </c>
      <c r="AC364" s="3">
        <v>0</v>
      </c>
      <c r="AD364" s="3" t="s">
        <v>644</v>
      </c>
      <c r="AE364" s="50">
        <v>0</v>
      </c>
      <c r="AF364" s="3">
        <v>0</v>
      </c>
      <c r="AG364" s="42">
        <v>0</v>
      </c>
      <c r="AH364" s="96" t="s">
        <v>672</v>
      </c>
      <c r="AI364" s="3">
        <v>0</v>
      </c>
      <c r="AJ364" s="66">
        <v>0</v>
      </c>
      <c r="AK364" s="66"/>
      <c r="AL364" s="89">
        <v>185326.24634820374</v>
      </c>
    </row>
    <row r="365" spans="1:38" s="9" customFormat="1" ht="15.9" customHeight="1" x14ac:dyDescent="0.25">
      <c r="A365" s="11"/>
      <c r="B365" s="2"/>
      <c r="C365" s="2"/>
      <c r="D365" s="2"/>
      <c r="E365" s="2"/>
      <c r="F365" s="59" t="s">
        <v>1019</v>
      </c>
      <c r="G365" s="51" t="s">
        <v>355</v>
      </c>
      <c r="H365" s="51" t="s">
        <v>1021</v>
      </c>
      <c r="I365" s="103"/>
      <c r="J365" s="21"/>
      <c r="K365" s="52" t="s">
        <v>1023</v>
      </c>
      <c r="L365" s="3" t="s">
        <v>1035</v>
      </c>
      <c r="M365" s="2"/>
      <c r="N365" s="2"/>
      <c r="O365" s="2"/>
      <c r="P365" s="2"/>
      <c r="Q365" s="2" t="s">
        <v>1029</v>
      </c>
      <c r="R365" s="2"/>
      <c r="S365" s="3"/>
      <c r="T365" s="2"/>
      <c r="U365" s="2"/>
      <c r="V365" s="2"/>
      <c r="W365" s="2"/>
      <c r="X365" s="2"/>
      <c r="Y365" s="3"/>
      <c r="Z365" s="3">
        <v>190</v>
      </c>
      <c r="AA365" s="50"/>
      <c r="AB365" s="3">
        <v>28</v>
      </c>
      <c r="AC365" s="3"/>
      <c r="AD365" s="3"/>
      <c r="AE365" s="50"/>
      <c r="AF365" s="3"/>
      <c r="AG365" s="42"/>
      <c r="AH365" s="50"/>
      <c r="AI365" s="3"/>
      <c r="AJ365" s="66"/>
      <c r="AK365" s="66"/>
      <c r="AL365" s="89">
        <v>178178.34941392925</v>
      </c>
    </row>
    <row r="366" spans="1:38" s="9" customFormat="1" ht="15.9" customHeight="1" x14ac:dyDescent="0.25">
      <c r="A366" s="11" t="s">
        <v>5</v>
      </c>
      <c r="B366" s="2" t="s">
        <v>40</v>
      </c>
      <c r="C366" s="2" t="s">
        <v>46</v>
      </c>
      <c r="D366" s="2" t="s">
        <v>47</v>
      </c>
      <c r="E366" s="2" t="s">
        <v>32</v>
      </c>
      <c r="F366" s="73" t="s">
        <v>240</v>
      </c>
      <c r="G366" s="51" t="s">
        <v>356</v>
      </c>
      <c r="H366" s="51" t="s">
        <v>904</v>
      </c>
      <c r="I366" s="100" t="s">
        <v>920</v>
      </c>
      <c r="J366" s="21"/>
      <c r="K366" s="52" t="s">
        <v>391</v>
      </c>
      <c r="L366" s="3" t="s">
        <v>1035</v>
      </c>
      <c r="M366" s="2" t="s">
        <v>745</v>
      </c>
      <c r="N366" s="2" t="s">
        <v>674</v>
      </c>
      <c r="O366" s="2" t="s">
        <v>568</v>
      </c>
      <c r="P366" s="2" t="s">
        <v>1032</v>
      </c>
      <c r="Q366" s="2" t="s">
        <v>569</v>
      </c>
      <c r="R366" s="2" t="s">
        <v>570</v>
      </c>
      <c r="S366" s="3" t="s">
        <v>571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3" t="s">
        <v>645</v>
      </c>
      <c r="Z366" s="3">
        <v>210</v>
      </c>
      <c r="AA366" s="50" t="s">
        <v>654</v>
      </c>
      <c r="AB366" s="3">
        <v>24</v>
      </c>
      <c r="AC366" s="3" t="s">
        <v>29</v>
      </c>
      <c r="AD366" s="3" t="s">
        <v>644</v>
      </c>
      <c r="AE366" s="50">
        <v>0</v>
      </c>
      <c r="AF366" s="3">
        <v>0</v>
      </c>
      <c r="AG366" s="42">
        <v>0</v>
      </c>
      <c r="AH366" s="50">
        <v>0</v>
      </c>
      <c r="AI366" s="3">
        <v>0</v>
      </c>
      <c r="AJ366" s="66">
        <v>0</v>
      </c>
      <c r="AK366" s="66"/>
      <c r="AL366" s="89">
        <v>133662.61758487421</v>
      </c>
    </row>
    <row r="367" spans="1:38" s="9" customFormat="1" ht="15.9" customHeight="1" x14ac:dyDescent="0.25">
      <c r="A367" s="11" t="s">
        <v>5</v>
      </c>
      <c r="B367" s="2" t="s">
        <v>40</v>
      </c>
      <c r="C367" s="2" t="s">
        <v>46</v>
      </c>
      <c r="D367" s="2" t="s">
        <v>47</v>
      </c>
      <c r="E367" s="2" t="s">
        <v>32</v>
      </c>
      <c r="F367" s="86" t="s">
        <v>392</v>
      </c>
      <c r="G367" s="51" t="s">
        <v>356</v>
      </c>
      <c r="H367" s="51" t="s">
        <v>905</v>
      </c>
      <c r="I367" s="100" t="s">
        <v>920</v>
      </c>
      <c r="J367" s="21"/>
      <c r="K367" s="52" t="s">
        <v>197</v>
      </c>
      <c r="L367" s="3" t="s">
        <v>1035</v>
      </c>
      <c r="M367" s="2" t="s">
        <v>745</v>
      </c>
      <c r="N367" s="2" t="s">
        <v>745</v>
      </c>
      <c r="O367" s="2" t="s">
        <v>541</v>
      </c>
      <c r="P367" s="2" t="s">
        <v>1034</v>
      </c>
      <c r="Q367" s="2" t="s">
        <v>430</v>
      </c>
      <c r="R367" s="2" t="s">
        <v>431</v>
      </c>
      <c r="S367" s="3" t="s">
        <v>542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3" t="s">
        <v>645</v>
      </c>
      <c r="Z367" s="3">
        <v>190</v>
      </c>
      <c r="AA367" s="50" t="s">
        <v>654</v>
      </c>
      <c r="AB367" s="3">
        <v>24</v>
      </c>
      <c r="AC367" s="3" t="s">
        <v>29</v>
      </c>
      <c r="AD367" s="3" t="s">
        <v>644</v>
      </c>
      <c r="AE367" s="50">
        <v>0</v>
      </c>
      <c r="AF367" s="3">
        <v>0</v>
      </c>
      <c r="AG367" s="42">
        <v>0</v>
      </c>
      <c r="AH367" s="50">
        <v>0</v>
      </c>
      <c r="AI367" s="3">
        <v>0</v>
      </c>
      <c r="AJ367" s="66">
        <v>0</v>
      </c>
      <c r="AK367" s="66"/>
      <c r="AL367" s="89">
        <v>133396.91293154293</v>
      </c>
    </row>
    <row r="368" spans="1:38" s="9" customFormat="1" ht="15.9" customHeight="1" x14ac:dyDescent="0.25">
      <c r="A368" s="11" t="s">
        <v>5</v>
      </c>
      <c r="B368" s="2" t="s">
        <v>40</v>
      </c>
      <c r="C368" s="23" t="s">
        <v>46</v>
      </c>
      <c r="D368" s="2" t="s">
        <v>47</v>
      </c>
      <c r="E368" s="2" t="s">
        <v>32</v>
      </c>
      <c r="F368" s="86" t="s">
        <v>393</v>
      </c>
      <c r="G368" s="51" t="s">
        <v>357</v>
      </c>
      <c r="H368" s="51" t="s">
        <v>906</v>
      </c>
      <c r="I368" s="100" t="s">
        <v>920</v>
      </c>
      <c r="J368" s="21"/>
      <c r="K368" s="52" t="s">
        <v>197</v>
      </c>
      <c r="L368" s="3" t="s">
        <v>1035</v>
      </c>
      <c r="M368" s="2" t="s">
        <v>745</v>
      </c>
      <c r="N368" s="2" t="s">
        <v>674</v>
      </c>
      <c r="O368" s="2" t="s">
        <v>429</v>
      </c>
      <c r="P368" s="2" t="s">
        <v>988</v>
      </c>
      <c r="Q368" s="2" t="s">
        <v>430</v>
      </c>
      <c r="R368" s="2" t="s">
        <v>431</v>
      </c>
      <c r="S368" s="3" t="s">
        <v>432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3" t="s">
        <v>645</v>
      </c>
      <c r="Z368" s="3">
        <v>200</v>
      </c>
      <c r="AA368" s="50" t="s">
        <v>654</v>
      </c>
      <c r="AB368" s="3">
        <v>24</v>
      </c>
      <c r="AC368" s="3" t="s">
        <v>29</v>
      </c>
      <c r="AD368" s="3" t="s">
        <v>644</v>
      </c>
      <c r="AE368" s="50">
        <v>0</v>
      </c>
      <c r="AF368" s="3">
        <v>0</v>
      </c>
      <c r="AG368" s="42">
        <v>0</v>
      </c>
      <c r="AH368" s="50" t="s">
        <v>646</v>
      </c>
      <c r="AI368" s="19">
        <v>0</v>
      </c>
      <c r="AJ368" s="66">
        <v>0</v>
      </c>
      <c r="AK368" s="66"/>
      <c r="AL368" s="89">
        <v>160025.09277032278</v>
      </c>
    </row>
    <row r="369" spans="1:38" ht="15.9" customHeight="1" x14ac:dyDescent="0.25">
      <c r="A369" s="50" t="s">
        <v>5</v>
      </c>
      <c r="B369" s="3" t="s">
        <v>40</v>
      </c>
      <c r="C369" s="19" t="s">
        <v>46</v>
      </c>
      <c r="D369" s="3" t="s">
        <v>47</v>
      </c>
      <c r="E369" s="3" t="s">
        <v>32</v>
      </c>
      <c r="F369" s="86" t="s">
        <v>965</v>
      </c>
      <c r="G369" s="51" t="s">
        <v>356</v>
      </c>
      <c r="H369" s="51" t="s">
        <v>964</v>
      </c>
      <c r="I369" s="100" t="s">
        <v>920</v>
      </c>
      <c r="J369" s="53"/>
      <c r="K369" s="52" t="s">
        <v>84</v>
      </c>
      <c r="L369" s="3" t="s">
        <v>1035</v>
      </c>
      <c r="M369" s="3"/>
      <c r="N369" s="3"/>
      <c r="O369" s="3"/>
      <c r="P369" s="3" t="s">
        <v>966</v>
      </c>
      <c r="Q369" s="3" t="s">
        <v>967</v>
      </c>
      <c r="R369" s="3" t="s">
        <v>968</v>
      </c>
      <c r="S369" s="3" t="s">
        <v>969</v>
      </c>
      <c r="T369" s="3"/>
      <c r="U369" s="3"/>
      <c r="V369" s="3"/>
      <c r="W369" s="3"/>
      <c r="X369" s="3"/>
      <c r="Y369" s="3" t="s">
        <v>970</v>
      </c>
      <c r="Z369" s="3"/>
      <c r="AA369" s="50"/>
      <c r="AB369" s="3">
        <v>24</v>
      </c>
      <c r="AC369" s="3">
        <v>200</v>
      </c>
      <c r="AD369" s="3"/>
      <c r="AE369" s="50"/>
      <c r="AF369" s="3"/>
      <c r="AG369" s="42"/>
      <c r="AH369" s="50" t="s">
        <v>666</v>
      </c>
      <c r="AI369" s="19"/>
      <c r="AJ369" s="66"/>
      <c r="AK369" s="66"/>
      <c r="AL369" s="89">
        <v>144201.37213706088</v>
      </c>
    </row>
    <row r="370" spans="1:38" s="9" customFormat="1" ht="15.9" customHeight="1" x14ac:dyDescent="0.25">
      <c r="A370" s="11" t="s">
        <v>5</v>
      </c>
      <c r="B370" s="2" t="s">
        <v>40</v>
      </c>
      <c r="C370" s="2" t="s">
        <v>46</v>
      </c>
      <c r="D370" s="2" t="s">
        <v>47</v>
      </c>
      <c r="E370" s="2" t="s">
        <v>32</v>
      </c>
      <c r="F370" s="86" t="s">
        <v>392</v>
      </c>
      <c r="G370" s="51" t="s">
        <v>358</v>
      </c>
      <c r="H370" s="51" t="s">
        <v>823</v>
      </c>
      <c r="I370" s="100" t="s">
        <v>920</v>
      </c>
      <c r="J370" s="21"/>
      <c r="K370" s="52" t="s">
        <v>394</v>
      </c>
      <c r="L370" s="3" t="s">
        <v>1035</v>
      </c>
      <c r="M370" s="2" t="s">
        <v>745</v>
      </c>
      <c r="N370" s="2" t="s">
        <v>745</v>
      </c>
      <c r="O370" s="2" t="s">
        <v>541</v>
      </c>
      <c r="P370" s="2" t="s">
        <v>1034</v>
      </c>
      <c r="Q370" s="2" t="s">
        <v>430</v>
      </c>
      <c r="R370" s="2" t="s">
        <v>431</v>
      </c>
      <c r="S370" s="3" t="s">
        <v>542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3" t="s">
        <v>645</v>
      </c>
      <c r="Z370" s="3">
        <v>190</v>
      </c>
      <c r="AA370" s="50" t="s">
        <v>654</v>
      </c>
      <c r="AB370" s="3">
        <v>24</v>
      </c>
      <c r="AC370" s="3" t="s">
        <v>29</v>
      </c>
      <c r="AD370" s="3" t="s">
        <v>644</v>
      </c>
      <c r="AE370" s="50">
        <v>0</v>
      </c>
      <c r="AF370" s="3">
        <v>0</v>
      </c>
      <c r="AG370" s="42">
        <v>0</v>
      </c>
      <c r="AH370" s="50">
        <v>0</v>
      </c>
      <c r="AI370" s="3">
        <v>0</v>
      </c>
      <c r="AJ370" s="66">
        <v>0</v>
      </c>
      <c r="AK370" s="66"/>
      <c r="AL370" s="89">
        <v>133396.91293154293</v>
      </c>
    </row>
    <row r="371" spans="1:38" s="9" customFormat="1" ht="15.9" customHeight="1" x14ac:dyDescent="0.25">
      <c r="A371" s="11" t="s">
        <v>5</v>
      </c>
      <c r="B371" s="2" t="s">
        <v>40</v>
      </c>
      <c r="C371" s="2" t="s">
        <v>46</v>
      </c>
      <c r="D371" s="2" t="s">
        <v>47</v>
      </c>
      <c r="E371" s="2" t="s">
        <v>32</v>
      </c>
      <c r="F371" s="86" t="s">
        <v>393</v>
      </c>
      <c r="G371" s="51" t="s">
        <v>359</v>
      </c>
      <c r="H371" s="51" t="s">
        <v>824</v>
      </c>
      <c r="I371" s="100" t="s">
        <v>920</v>
      </c>
      <c r="J371" s="21"/>
      <c r="K371" s="52" t="s">
        <v>394</v>
      </c>
      <c r="L371" s="3" t="s">
        <v>1035</v>
      </c>
      <c r="M371" s="2" t="s">
        <v>745</v>
      </c>
      <c r="N371" s="2" t="s">
        <v>674</v>
      </c>
      <c r="O371" s="2" t="s">
        <v>429</v>
      </c>
      <c r="P371" s="2" t="s">
        <v>988</v>
      </c>
      <c r="Q371" s="2" t="s">
        <v>430</v>
      </c>
      <c r="R371" s="2" t="s">
        <v>431</v>
      </c>
      <c r="S371" s="3" t="s">
        <v>432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3" t="s">
        <v>645</v>
      </c>
      <c r="Z371" s="3">
        <v>200</v>
      </c>
      <c r="AA371" s="50" t="s">
        <v>654</v>
      </c>
      <c r="AB371" s="3">
        <v>24</v>
      </c>
      <c r="AC371" s="3" t="s">
        <v>29</v>
      </c>
      <c r="AD371" s="3" t="s">
        <v>644</v>
      </c>
      <c r="AE371" s="50">
        <v>0</v>
      </c>
      <c r="AF371" s="3">
        <v>0</v>
      </c>
      <c r="AG371" s="42">
        <v>0</v>
      </c>
      <c r="AH371" s="50" t="s">
        <v>646</v>
      </c>
      <c r="AI371" s="19">
        <v>0</v>
      </c>
      <c r="AJ371" s="66">
        <v>0</v>
      </c>
      <c r="AK371" s="66"/>
      <c r="AL371" s="89">
        <v>160025.09277032278</v>
      </c>
    </row>
    <row r="372" spans="1:38" s="9" customFormat="1" ht="15.9" customHeight="1" x14ac:dyDescent="0.25">
      <c r="A372" s="11" t="s">
        <v>5</v>
      </c>
      <c r="B372" s="2" t="s">
        <v>40</v>
      </c>
      <c r="C372" s="2" t="s">
        <v>46</v>
      </c>
      <c r="D372" s="2" t="s">
        <v>47</v>
      </c>
      <c r="E372" s="2" t="s">
        <v>32</v>
      </c>
      <c r="F372" s="73" t="s">
        <v>240</v>
      </c>
      <c r="G372" s="51" t="s">
        <v>358</v>
      </c>
      <c r="H372" s="51" t="s">
        <v>825</v>
      </c>
      <c r="I372" s="100" t="s">
        <v>920</v>
      </c>
      <c r="J372" s="21"/>
      <c r="K372" s="52" t="s">
        <v>395</v>
      </c>
      <c r="L372" s="3" t="s">
        <v>1035</v>
      </c>
      <c r="M372" s="2" t="s">
        <v>745</v>
      </c>
      <c r="N372" s="2" t="s">
        <v>674</v>
      </c>
      <c r="O372" s="2" t="s">
        <v>568</v>
      </c>
      <c r="P372" s="2" t="s">
        <v>1032</v>
      </c>
      <c r="Q372" s="2" t="s">
        <v>569</v>
      </c>
      <c r="R372" s="2" t="s">
        <v>570</v>
      </c>
      <c r="S372" s="3" t="s">
        <v>571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3" t="s">
        <v>645</v>
      </c>
      <c r="Z372" s="3">
        <v>210</v>
      </c>
      <c r="AA372" s="50" t="s">
        <v>654</v>
      </c>
      <c r="AB372" s="3">
        <v>24</v>
      </c>
      <c r="AC372" s="3" t="s">
        <v>29</v>
      </c>
      <c r="AD372" s="3" t="s">
        <v>644</v>
      </c>
      <c r="AE372" s="50">
        <v>0</v>
      </c>
      <c r="AF372" s="3">
        <v>0</v>
      </c>
      <c r="AG372" s="42">
        <v>0</v>
      </c>
      <c r="AH372" s="50">
        <v>0</v>
      </c>
      <c r="AI372" s="3">
        <v>0</v>
      </c>
      <c r="AJ372" s="66">
        <v>0</v>
      </c>
      <c r="AK372" s="66"/>
      <c r="AL372" s="89">
        <v>133662.61758487421</v>
      </c>
    </row>
    <row r="373" spans="1:38" s="9" customFormat="1" ht="15.9" customHeight="1" x14ac:dyDescent="0.25">
      <c r="A373" s="11" t="s">
        <v>5</v>
      </c>
      <c r="B373" s="2" t="s">
        <v>40</v>
      </c>
      <c r="C373" s="2" t="s">
        <v>46</v>
      </c>
      <c r="D373" s="2" t="s">
        <v>47</v>
      </c>
      <c r="E373" s="2" t="s">
        <v>32</v>
      </c>
      <c r="F373" s="86" t="s">
        <v>392</v>
      </c>
      <c r="G373" s="51" t="s">
        <v>358</v>
      </c>
      <c r="H373" s="51" t="s">
        <v>822</v>
      </c>
      <c r="I373" s="100" t="s">
        <v>920</v>
      </c>
      <c r="J373" s="21"/>
      <c r="K373" s="52" t="s">
        <v>231</v>
      </c>
      <c r="L373" s="3" t="s">
        <v>1035</v>
      </c>
      <c r="M373" s="2" t="s">
        <v>745</v>
      </c>
      <c r="N373" s="2" t="s">
        <v>745</v>
      </c>
      <c r="O373" s="2" t="s">
        <v>541</v>
      </c>
      <c r="P373" s="2" t="s">
        <v>1034</v>
      </c>
      <c r="Q373" s="2" t="s">
        <v>430</v>
      </c>
      <c r="R373" s="2" t="s">
        <v>431</v>
      </c>
      <c r="S373" s="3" t="s">
        <v>542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3" t="s">
        <v>645</v>
      </c>
      <c r="Z373" s="3">
        <v>190</v>
      </c>
      <c r="AA373" s="50" t="s">
        <v>654</v>
      </c>
      <c r="AB373" s="3">
        <v>24</v>
      </c>
      <c r="AC373" s="3" t="s">
        <v>29</v>
      </c>
      <c r="AD373" s="3" t="s">
        <v>644</v>
      </c>
      <c r="AE373" s="50">
        <v>0</v>
      </c>
      <c r="AF373" s="3">
        <v>0</v>
      </c>
      <c r="AG373" s="42">
        <v>0</v>
      </c>
      <c r="AH373" s="50">
        <v>0</v>
      </c>
      <c r="AI373" s="3">
        <v>0</v>
      </c>
      <c r="AJ373" s="66">
        <v>0</v>
      </c>
      <c r="AK373" s="66"/>
      <c r="AL373" s="89">
        <v>133396.91293154293</v>
      </c>
    </row>
    <row r="374" spans="1:38" s="9" customFormat="1" ht="15.9" customHeight="1" x14ac:dyDescent="0.25">
      <c r="A374" s="11" t="s">
        <v>5</v>
      </c>
      <c r="B374" s="2" t="s">
        <v>40</v>
      </c>
      <c r="C374" s="2" t="s">
        <v>46</v>
      </c>
      <c r="D374" s="2" t="s">
        <v>47</v>
      </c>
      <c r="E374" s="2" t="s">
        <v>32</v>
      </c>
      <c r="F374" s="86" t="s">
        <v>393</v>
      </c>
      <c r="G374" s="51" t="s">
        <v>359</v>
      </c>
      <c r="H374" s="51" t="s">
        <v>822</v>
      </c>
      <c r="I374" s="100" t="s">
        <v>920</v>
      </c>
      <c r="J374" s="21"/>
      <c r="K374" s="52" t="s">
        <v>231</v>
      </c>
      <c r="L374" s="3" t="s">
        <v>1035</v>
      </c>
      <c r="M374" s="2" t="s">
        <v>745</v>
      </c>
      <c r="N374" s="2" t="s">
        <v>674</v>
      </c>
      <c r="O374" s="2" t="s">
        <v>429</v>
      </c>
      <c r="P374" s="2" t="s">
        <v>988</v>
      </c>
      <c r="Q374" s="2" t="s">
        <v>430</v>
      </c>
      <c r="R374" s="2" t="s">
        <v>431</v>
      </c>
      <c r="S374" s="3" t="s">
        <v>432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3" t="s">
        <v>645</v>
      </c>
      <c r="Z374" s="3">
        <v>200</v>
      </c>
      <c r="AA374" s="50" t="s">
        <v>654</v>
      </c>
      <c r="AB374" s="3">
        <v>24</v>
      </c>
      <c r="AC374" s="3" t="s">
        <v>29</v>
      </c>
      <c r="AD374" s="3" t="s">
        <v>644</v>
      </c>
      <c r="AE374" s="50">
        <v>0</v>
      </c>
      <c r="AF374" s="3">
        <v>0</v>
      </c>
      <c r="AG374" s="42">
        <v>0</v>
      </c>
      <c r="AH374" s="50" t="s">
        <v>646</v>
      </c>
      <c r="AI374" s="19">
        <v>0</v>
      </c>
      <c r="AJ374" s="66">
        <v>0</v>
      </c>
      <c r="AK374" s="66"/>
      <c r="AL374" s="89">
        <v>160025.09277032278</v>
      </c>
    </row>
    <row r="375" spans="1:38" s="9" customFormat="1" ht="15.9" customHeight="1" x14ac:dyDescent="0.25">
      <c r="A375" s="11" t="s">
        <v>5</v>
      </c>
      <c r="B375" s="2" t="s">
        <v>40</v>
      </c>
      <c r="C375" s="2" t="s">
        <v>46</v>
      </c>
      <c r="D375" s="2" t="s">
        <v>47</v>
      </c>
      <c r="E375" s="2" t="s">
        <v>32</v>
      </c>
      <c r="F375" s="86" t="s">
        <v>392</v>
      </c>
      <c r="G375" s="51" t="s">
        <v>360</v>
      </c>
      <c r="H375" s="51" t="s">
        <v>823</v>
      </c>
      <c r="I375" s="100" t="s">
        <v>920</v>
      </c>
      <c r="J375" s="21"/>
      <c r="K375" s="52" t="s">
        <v>394</v>
      </c>
      <c r="L375" s="3" t="s">
        <v>1035</v>
      </c>
      <c r="M375" s="2" t="s">
        <v>745</v>
      </c>
      <c r="N375" s="2" t="s">
        <v>745</v>
      </c>
      <c r="O375" s="2" t="s">
        <v>541</v>
      </c>
      <c r="P375" s="2" t="s">
        <v>1034</v>
      </c>
      <c r="Q375" s="2" t="s">
        <v>430</v>
      </c>
      <c r="R375" s="2" t="s">
        <v>431</v>
      </c>
      <c r="S375" s="3" t="s">
        <v>542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3" t="s">
        <v>645</v>
      </c>
      <c r="Z375" s="3">
        <v>190</v>
      </c>
      <c r="AA375" s="50" t="s">
        <v>654</v>
      </c>
      <c r="AB375" s="3">
        <v>24</v>
      </c>
      <c r="AC375" s="3" t="s">
        <v>29</v>
      </c>
      <c r="AD375" s="3" t="s">
        <v>644</v>
      </c>
      <c r="AE375" s="50">
        <v>0</v>
      </c>
      <c r="AF375" s="3">
        <v>0</v>
      </c>
      <c r="AG375" s="42">
        <v>0</v>
      </c>
      <c r="AH375" s="50">
        <v>0</v>
      </c>
      <c r="AI375" s="3">
        <v>0</v>
      </c>
      <c r="AJ375" s="66">
        <v>0</v>
      </c>
      <c r="AK375" s="66"/>
      <c r="AL375" s="89">
        <v>133396.91293154293</v>
      </c>
    </row>
    <row r="376" spans="1:38" s="9" customFormat="1" ht="15.9" customHeight="1" x14ac:dyDescent="0.25">
      <c r="A376" s="11" t="s">
        <v>5</v>
      </c>
      <c r="B376" s="2" t="s">
        <v>40</v>
      </c>
      <c r="C376" s="2" t="s">
        <v>46</v>
      </c>
      <c r="D376" s="2" t="s">
        <v>47</v>
      </c>
      <c r="E376" s="2" t="s">
        <v>32</v>
      </c>
      <c r="F376" s="86" t="s">
        <v>393</v>
      </c>
      <c r="G376" s="51" t="s">
        <v>361</v>
      </c>
      <c r="H376" s="51" t="s">
        <v>824</v>
      </c>
      <c r="I376" s="100" t="s">
        <v>920</v>
      </c>
      <c r="J376" s="21"/>
      <c r="K376" s="52" t="s">
        <v>394</v>
      </c>
      <c r="L376" s="3" t="s">
        <v>1035</v>
      </c>
      <c r="M376" s="2" t="s">
        <v>745</v>
      </c>
      <c r="N376" s="2" t="s">
        <v>674</v>
      </c>
      <c r="O376" s="2" t="s">
        <v>429</v>
      </c>
      <c r="P376" s="2" t="s">
        <v>988</v>
      </c>
      <c r="Q376" s="2" t="s">
        <v>430</v>
      </c>
      <c r="R376" s="2" t="s">
        <v>431</v>
      </c>
      <c r="S376" s="3" t="s">
        <v>432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3" t="s">
        <v>645</v>
      </c>
      <c r="Z376" s="3">
        <v>200</v>
      </c>
      <c r="AA376" s="50" t="s">
        <v>654</v>
      </c>
      <c r="AB376" s="3">
        <v>24</v>
      </c>
      <c r="AC376" s="3" t="s">
        <v>29</v>
      </c>
      <c r="AD376" s="3" t="s">
        <v>644</v>
      </c>
      <c r="AE376" s="50">
        <v>0</v>
      </c>
      <c r="AF376" s="3">
        <v>0</v>
      </c>
      <c r="AG376" s="42">
        <v>0</v>
      </c>
      <c r="AH376" s="50" t="s">
        <v>646</v>
      </c>
      <c r="AI376" s="19">
        <v>0</v>
      </c>
      <c r="AJ376" s="66">
        <v>0</v>
      </c>
      <c r="AK376" s="66"/>
      <c r="AL376" s="89">
        <v>160025.09277032278</v>
      </c>
    </row>
    <row r="377" spans="1:38" s="9" customFormat="1" ht="15.9" customHeight="1" x14ac:dyDescent="0.25">
      <c r="A377" s="11" t="s">
        <v>5</v>
      </c>
      <c r="B377" s="2" t="s">
        <v>40</v>
      </c>
      <c r="C377" s="2" t="s">
        <v>46</v>
      </c>
      <c r="D377" s="2" t="s">
        <v>47</v>
      </c>
      <c r="E377" s="2" t="s">
        <v>32</v>
      </c>
      <c r="F377" s="73" t="s">
        <v>240</v>
      </c>
      <c r="G377" s="51" t="s">
        <v>360</v>
      </c>
      <c r="H377" s="51" t="s">
        <v>825</v>
      </c>
      <c r="I377" s="100" t="s">
        <v>920</v>
      </c>
      <c r="J377" s="21"/>
      <c r="K377" s="52" t="s">
        <v>395</v>
      </c>
      <c r="L377" s="3" t="s">
        <v>1035</v>
      </c>
      <c r="M377" s="2" t="s">
        <v>745</v>
      </c>
      <c r="N377" s="2" t="s">
        <v>674</v>
      </c>
      <c r="O377" s="2" t="s">
        <v>568</v>
      </c>
      <c r="P377" s="2" t="s">
        <v>1032</v>
      </c>
      <c r="Q377" s="2" t="s">
        <v>569</v>
      </c>
      <c r="R377" s="2" t="s">
        <v>570</v>
      </c>
      <c r="S377" s="3" t="s">
        <v>571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3" t="s">
        <v>645</v>
      </c>
      <c r="Z377" s="3">
        <v>210</v>
      </c>
      <c r="AA377" s="50" t="s">
        <v>654</v>
      </c>
      <c r="AB377" s="3">
        <v>24</v>
      </c>
      <c r="AC377" s="3" t="s">
        <v>29</v>
      </c>
      <c r="AD377" s="3" t="s">
        <v>644</v>
      </c>
      <c r="AE377" s="50">
        <v>0</v>
      </c>
      <c r="AF377" s="3">
        <v>0</v>
      </c>
      <c r="AG377" s="42">
        <v>0</v>
      </c>
      <c r="AH377" s="50">
        <v>0</v>
      </c>
      <c r="AI377" s="3">
        <v>0</v>
      </c>
      <c r="AJ377" s="66">
        <v>0</v>
      </c>
      <c r="AK377" s="66"/>
      <c r="AL377" s="89">
        <v>133662.61758487421</v>
      </c>
    </row>
    <row r="378" spans="1:38" s="9" customFormat="1" ht="15.9" customHeight="1" x14ac:dyDescent="0.25">
      <c r="A378" s="11" t="s">
        <v>5</v>
      </c>
      <c r="B378" s="2" t="s">
        <v>40</v>
      </c>
      <c r="C378" s="2" t="s">
        <v>46</v>
      </c>
      <c r="D378" s="2" t="s">
        <v>47</v>
      </c>
      <c r="E378" s="2" t="s">
        <v>32</v>
      </c>
      <c r="F378" s="86" t="s">
        <v>392</v>
      </c>
      <c r="G378" s="51" t="s">
        <v>360</v>
      </c>
      <c r="H378" s="51" t="s">
        <v>822</v>
      </c>
      <c r="I378" s="100" t="s">
        <v>920</v>
      </c>
      <c r="J378" s="21"/>
      <c r="K378" s="52" t="s">
        <v>231</v>
      </c>
      <c r="L378" s="3" t="s">
        <v>1035</v>
      </c>
      <c r="M378" s="2" t="s">
        <v>745</v>
      </c>
      <c r="N378" s="2" t="s">
        <v>745</v>
      </c>
      <c r="O378" s="2" t="s">
        <v>541</v>
      </c>
      <c r="P378" s="2" t="s">
        <v>1034</v>
      </c>
      <c r="Q378" s="2" t="s">
        <v>430</v>
      </c>
      <c r="R378" s="2" t="s">
        <v>431</v>
      </c>
      <c r="S378" s="3" t="s">
        <v>542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3" t="s">
        <v>645</v>
      </c>
      <c r="Z378" s="3">
        <v>190</v>
      </c>
      <c r="AA378" s="50" t="s">
        <v>654</v>
      </c>
      <c r="AB378" s="3">
        <v>24</v>
      </c>
      <c r="AC378" s="3" t="s">
        <v>29</v>
      </c>
      <c r="AD378" s="3" t="s">
        <v>644</v>
      </c>
      <c r="AE378" s="50">
        <v>0</v>
      </c>
      <c r="AF378" s="3">
        <v>0</v>
      </c>
      <c r="AG378" s="42">
        <v>0</v>
      </c>
      <c r="AH378" s="50">
        <v>0</v>
      </c>
      <c r="AI378" s="3">
        <v>0</v>
      </c>
      <c r="AJ378" s="66">
        <v>0</v>
      </c>
      <c r="AK378" s="66"/>
      <c r="AL378" s="89">
        <v>133396.91293154293</v>
      </c>
    </row>
    <row r="379" spans="1:38" s="9" customFormat="1" ht="15.9" customHeight="1" x14ac:dyDescent="0.25">
      <c r="A379" s="11" t="s">
        <v>5</v>
      </c>
      <c r="B379" s="2" t="s">
        <v>40</v>
      </c>
      <c r="C379" s="2" t="s">
        <v>46</v>
      </c>
      <c r="D379" s="2" t="s">
        <v>47</v>
      </c>
      <c r="E379" s="2" t="s">
        <v>32</v>
      </c>
      <c r="F379" s="86" t="s">
        <v>393</v>
      </c>
      <c r="G379" s="51" t="s">
        <v>361</v>
      </c>
      <c r="H379" s="51" t="s">
        <v>822</v>
      </c>
      <c r="I379" s="100" t="s">
        <v>920</v>
      </c>
      <c r="J379" s="21"/>
      <c r="K379" s="52" t="s">
        <v>231</v>
      </c>
      <c r="L379" s="3" t="s">
        <v>1035</v>
      </c>
      <c r="M379" s="2" t="s">
        <v>745</v>
      </c>
      <c r="N379" s="2" t="s">
        <v>674</v>
      </c>
      <c r="O379" s="2" t="s">
        <v>429</v>
      </c>
      <c r="P379" s="2" t="s">
        <v>988</v>
      </c>
      <c r="Q379" s="2" t="s">
        <v>430</v>
      </c>
      <c r="R379" s="2" t="s">
        <v>431</v>
      </c>
      <c r="S379" s="3" t="s">
        <v>432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3" t="s">
        <v>645</v>
      </c>
      <c r="Z379" s="3">
        <v>200</v>
      </c>
      <c r="AA379" s="50" t="s">
        <v>654</v>
      </c>
      <c r="AB379" s="3">
        <v>24</v>
      </c>
      <c r="AC379" s="3" t="s">
        <v>29</v>
      </c>
      <c r="AD379" s="3" t="s">
        <v>644</v>
      </c>
      <c r="AE379" s="50">
        <v>0</v>
      </c>
      <c r="AF379" s="3">
        <v>0</v>
      </c>
      <c r="AG379" s="42">
        <v>0</v>
      </c>
      <c r="AH379" s="50" t="s">
        <v>646</v>
      </c>
      <c r="AI379" s="19">
        <v>0</v>
      </c>
      <c r="AJ379" s="66">
        <v>0</v>
      </c>
      <c r="AK379" s="66"/>
      <c r="AL379" s="89">
        <v>160025.09277032278</v>
      </c>
    </row>
    <row r="380" spans="1:38" s="9" customFormat="1" ht="15.9" customHeight="1" x14ac:dyDescent="0.25">
      <c r="A380" s="11" t="s">
        <v>5</v>
      </c>
      <c r="B380" s="2" t="s">
        <v>40</v>
      </c>
      <c r="C380" s="2" t="s">
        <v>46</v>
      </c>
      <c r="D380" s="2" t="s">
        <v>47</v>
      </c>
      <c r="E380" s="2" t="s">
        <v>32</v>
      </c>
      <c r="F380" s="86" t="s">
        <v>60</v>
      </c>
      <c r="G380" s="51" t="s">
        <v>362</v>
      </c>
      <c r="H380" s="51" t="s">
        <v>907</v>
      </c>
      <c r="I380" s="53" t="s">
        <v>817</v>
      </c>
      <c r="J380" s="21"/>
      <c r="K380" s="52" t="s">
        <v>88</v>
      </c>
      <c r="L380" s="3" t="s">
        <v>1035</v>
      </c>
      <c r="M380" s="2" t="s">
        <v>745</v>
      </c>
      <c r="N380" s="2" t="s">
        <v>674</v>
      </c>
      <c r="O380" s="2">
        <v>228224</v>
      </c>
      <c r="P380" s="2" t="s">
        <v>572</v>
      </c>
      <c r="Q380" s="2" t="s">
        <v>573</v>
      </c>
      <c r="R380" s="2" t="s">
        <v>574</v>
      </c>
      <c r="S380" s="3" t="s">
        <v>575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3" t="s">
        <v>679</v>
      </c>
      <c r="Z380" s="3">
        <v>200</v>
      </c>
      <c r="AA380" s="50" t="s">
        <v>648</v>
      </c>
      <c r="AB380" s="3">
        <v>28</v>
      </c>
      <c r="AC380" s="3" t="s">
        <v>29</v>
      </c>
      <c r="AD380" s="3" t="s">
        <v>644</v>
      </c>
      <c r="AE380" s="50">
        <v>0</v>
      </c>
      <c r="AF380" s="3">
        <v>0</v>
      </c>
      <c r="AG380" s="42">
        <v>0</v>
      </c>
      <c r="AH380" s="96" t="s">
        <v>672</v>
      </c>
      <c r="AI380" s="19">
        <v>0</v>
      </c>
      <c r="AJ380" s="66">
        <v>0</v>
      </c>
      <c r="AK380" s="66"/>
      <c r="AL380" s="89">
        <v>145800.64007962742</v>
      </c>
    </row>
    <row r="381" spans="1:38" s="9" customFormat="1" ht="15.9" customHeight="1" x14ac:dyDescent="0.25">
      <c r="A381" s="11" t="s">
        <v>5</v>
      </c>
      <c r="B381" s="2" t="s">
        <v>40</v>
      </c>
      <c r="C381" s="2" t="s">
        <v>46</v>
      </c>
      <c r="D381" s="2" t="s">
        <v>47</v>
      </c>
      <c r="E381" s="2" t="s">
        <v>32</v>
      </c>
      <c r="F381" s="75" t="s">
        <v>397</v>
      </c>
      <c r="G381" s="51" t="s">
        <v>363</v>
      </c>
      <c r="H381" s="51" t="s">
        <v>908</v>
      </c>
      <c r="I381" s="100" t="s">
        <v>921</v>
      </c>
      <c r="J381" s="21"/>
      <c r="K381" s="52" t="s">
        <v>396</v>
      </c>
      <c r="L381" s="3" t="s">
        <v>1035</v>
      </c>
      <c r="M381" s="2" t="s">
        <v>745</v>
      </c>
      <c r="N381" s="2" t="s">
        <v>745</v>
      </c>
      <c r="O381" s="2">
        <v>801440</v>
      </c>
      <c r="P381" s="2" t="s">
        <v>457</v>
      </c>
      <c r="Q381" s="2">
        <v>0</v>
      </c>
      <c r="R381" s="2">
        <v>0</v>
      </c>
      <c r="S381" s="3" t="s">
        <v>458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3" t="s">
        <v>657</v>
      </c>
      <c r="Z381" s="3">
        <v>210</v>
      </c>
      <c r="AA381" s="50" t="s">
        <v>654</v>
      </c>
      <c r="AB381" s="3">
        <v>24</v>
      </c>
      <c r="AC381" s="3">
        <v>0</v>
      </c>
      <c r="AD381" s="3" t="s">
        <v>644</v>
      </c>
      <c r="AE381" s="50" t="s">
        <v>658</v>
      </c>
      <c r="AF381" s="3">
        <v>0</v>
      </c>
      <c r="AG381" s="42">
        <v>0</v>
      </c>
      <c r="AH381" s="96" t="s">
        <v>736</v>
      </c>
      <c r="AI381" s="19">
        <v>0</v>
      </c>
      <c r="AJ381" s="66">
        <v>0</v>
      </c>
      <c r="AK381" s="66"/>
      <c r="AL381" s="89">
        <v>251472.21097467747</v>
      </c>
    </row>
    <row r="382" spans="1:38" s="9" customFormat="1" ht="15.9" customHeight="1" x14ac:dyDescent="0.25">
      <c r="A382" s="11" t="s">
        <v>5</v>
      </c>
      <c r="B382" s="2" t="s">
        <v>40</v>
      </c>
      <c r="C382" s="2" t="s">
        <v>46</v>
      </c>
      <c r="D382" s="2" t="s">
        <v>47</v>
      </c>
      <c r="E382" s="2" t="s">
        <v>32</v>
      </c>
      <c r="F382" s="55" t="s">
        <v>230</v>
      </c>
      <c r="G382" s="51" t="s">
        <v>363</v>
      </c>
      <c r="H382" s="51" t="s">
        <v>830</v>
      </c>
      <c r="I382" s="100" t="s">
        <v>921</v>
      </c>
      <c r="J382" s="21"/>
      <c r="K382" s="52" t="s">
        <v>398</v>
      </c>
      <c r="L382" s="3" t="s">
        <v>1035</v>
      </c>
      <c r="M382" s="2" t="s">
        <v>745</v>
      </c>
      <c r="N382" s="2" t="s">
        <v>745</v>
      </c>
      <c r="O382" s="2">
        <v>3497</v>
      </c>
      <c r="P382" s="2" t="s">
        <v>453</v>
      </c>
      <c r="Q382" s="2">
        <v>6392</v>
      </c>
      <c r="R382" s="2">
        <v>0</v>
      </c>
      <c r="S382" s="3" t="s">
        <v>454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3" t="s">
        <v>657</v>
      </c>
      <c r="Z382" s="3">
        <v>210</v>
      </c>
      <c r="AA382" s="50" t="s">
        <v>654</v>
      </c>
      <c r="AB382" s="3">
        <v>24</v>
      </c>
      <c r="AC382" s="3">
        <v>-23.4</v>
      </c>
      <c r="AD382" s="3" t="s">
        <v>644</v>
      </c>
      <c r="AE382" s="50" t="s">
        <v>658</v>
      </c>
      <c r="AF382" s="3">
        <v>0</v>
      </c>
      <c r="AG382" s="42">
        <v>0</v>
      </c>
      <c r="AH382" s="96" t="s">
        <v>734</v>
      </c>
      <c r="AI382" s="19">
        <v>0</v>
      </c>
      <c r="AJ382" s="66">
        <v>0</v>
      </c>
      <c r="AK382" s="66"/>
      <c r="AL382" s="89">
        <v>216910.04280924026</v>
      </c>
    </row>
    <row r="383" spans="1:38" s="9" customFormat="1" ht="15.9" customHeight="1" x14ac:dyDescent="0.25">
      <c r="A383" s="11" t="s">
        <v>5</v>
      </c>
      <c r="B383" s="2" t="s">
        <v>40</v>
      </c>
      <c r="C383" s="2" t="s">
        <v>46</v>
      </c>
      <c r="D383" s="2" t="s">
        <v>47</v>
      </c>
      <c r="E383" s="2" t="s">
        <v>32</v>
      </c>
      <c r="F383" s="55" t="s">
        <v>327</v>
      </c>
      <c r="G383" s="51" t="s">
        <v>363</v>
      </c>
      <c r="H383" s="51" t="s">
        <v>382</v>
      </c>
      <c r="I383" s="103" t="s">
        <v>745</v>
      </c>
      <c r="J383" s="21"/>
      <c r="K383" s="52" t="s">
        <v>386</v>
      </c>
      <c r="L383" s="3" t="s">
        <v>1035</v>
      </c>
      <c r="M383" s="2" t="s">
        <v>745</v>
      </c>
      <c r="N383" s="2" t="s">
        <v>674</v>
      </c>
      <c r="O383" s="2">
        <v>801439</v>
      </c>
      <c r="P383" s="2" t="s">
        <v>455</v>
      </c>
      <c r="Q383" s="2">
        <v>6802</v>
      </c>
      <c r="R383" s="2">
        <v>0</v>
      </c>
      <c r="S383" s="3" t="s">
        <v>456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3" t="s">
        <v>657</v>
      </c>
      <c r="Z383" s="3">
        <v>200</v>
      </c>
      <c r="AA383" s="50" t="s">
        <v>648</v>
      </c>
      <c r="AB383" s="3">
        <v>24</v>
      </c>
      <c r="AC383" s="3">
        <v>-21.2</v>
      </c>
      <c r="AD383" s="3" t="s">
        <v>644</v>
      </c>
      <c r="AE383" s="96" t="s">
        <v>660</v>
      </c>
      <c r="AF383" s="3">
        <v>0</v>
      </c>
      <c r="AG383" s="42">
        <v>0</v>
      </c>
      <c r="AH383" s="96" t="s">
        <v>735</v>
      </c>
      <c r="AI383" s="3">
        <v>0</v>
      </c>
      <c r="AJ383" s="66">
        <v>0</v>
      </c>
      <c r="AK383" s="66"/>
      <c r="AL383" s="89">
        <v>183514.47069026923</v>
      </c>
    </row>
    <row r="384" spans="1:38" s="9" customFormat="1" ht="15.9" customHeight="1" x14ac:dyDescent="0.25">
      <c r="A384" s="11" t="s">
        <v>5</v>
      </c>
      <c r="B384" s="2" t="s">
        <v>40</v>
      </c>
      <c r="C384" s="2" t="s">
        <v>46</v>
      </c>
      <c r="D384" s="2" t="s">
        <v>47</v>
      </c>
      <c r="E384" s="2" t="s">
        <v>32</v>
      </c>
      <c r="F384" s="55" t="s">
        <v>327</v>
      </c>
      <c r="G384" s="51" t="s">
        <v>363</v>
      </c>
      <c r="H384" s="51" t="s">
        <v>383</v>
      </c>
      <c r="I384" s="103" t="s">
        <v>745</v>
      </c>
      <c r="J384" s="21"/>
      <c r="K384" s="52" t="s">
        <v>386</v>
      </c>
      <c r="L384" s="3" t="s">
        <v>1035</v>
      </c>
      <c r="M384" s="2" t="s">
        <v>745</v>
      </c>
      <c r="N384" s="2" t="s">
        <v>674</v>
      </c>
      <c r="O384" s="2">
        <v>801439</v>
      </c>
      <c r="P384" s="2" t="s">
        <v>455</v>
      </c>
      <c r="Q384" s="2">
        <v>6802</v>
      </c>
      <c r="R384" s="2">
        <v>0</v>
      </c>
      <c r="S384" s="3" t="s">
        <v>456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3" t="s">
        <v>657</v>
      </c>
      <c r="Z384" s="3">
        <v>200</v>
      </c>
      <c r="AA384" s="50" t="s">
        <v>648</v>
      </c>
      <c r="AB384" s="3">
        <v>24</v>
      </c>
      <c r="AC384" s="3">
        <v>-21.2</v>
      </c>
      <c r="AD384" s="3" t="s">
        <v>644</v>
      </c>
      <c r="AE384" s="96" t="s">
        <v>660</v>
      </c>
      <c r="AF384" s="3">
        <v>0</v>
      </c>
      <c r="AG384" s="42">
        <v>0</v>
      </c>
      <c r="AH384" s="96" t="s">
        <v>735</v>
      </c>
      <c r="AI384" s="3">
        <v>0</v>
      </c>
      <c r="AJ384" s="66">
        <v>0</v>
      </c>
      <c r="AK384" s="66"/>
      <c r="AL384" s="89">
        <v>183514.47069026923</v>
      </c>
    </row>
    <row r="385" spans="1:38" s="9" customFormat="1" ht="15.9" customHeight="1" x14ac:dyDescent="0.25">
      <c r="A385" s="11" t="s">
        <v>5</v>
      </c>
      <c r="B385" s="2" t="s">
        <v>40</v>
      </c>
      <c r="C385" s="2" t="s">
        <v>46</v>
      </c>
      <c r="D385" s="2" t="s">
        <v>47</v>
      </c>
      <c r="E385" s="2" t="s">
        <v>32</v>
      </c>
      <c r="F385" s="75" t="s">
        <v>55</v>
      </c>
      <c r="G385" s="51" t="s">
        <v>363</v>
      </c>
      <c r="H385" s="51" t="s">
        <v>909</v>
      </c>
      <c r="I385" s="53" t="s">
        <v>818</v>
      </c>
      <c r="J385" s="21"/>
      <c r="K385" s="52" t="s">
        <v>58</v>
      </c>
      <c r="L385" s="3" t="s">
        <v>1035</v>
      </c>
      <c r="M385" s="2" t="s">
        <v>745</v>
      </c>
      <c r="N385" s="2" t="s">
        <v>745</v>
      </c>
      <c r="O385" s="2">
        <v>821799</v>
      </c>
      <c r="P385" s="2" t="s">
        <v>491</v>
      </c>
      <c r="Q385" s="2" t="s">
        <v>492</v>
      </c>
      <c r="R385" s="2" t="s">
        <v>493</v>
      </c>
      <c r="S385" s="3" t="s">
        <v>494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3" t="s">
        <v>661</v>
      </c>
      <c r="Z385" s="3">
        <v>215</v>
      </c>
      <c r="AA385" s="50" t="s">
        <v>648</v>
      </c>
      <c r="AB385" s="3">
        <v>28</v>
      </c>
      <c r="AC385" s="3">
        <v>-10.65</v>
      </c>
      <c r="AD385" s="3" t="s">
        <v>644</v>
      </c>
      <c r="AE385" s="50">
        <v>0</v>
      </c>
      <c r="AF385" s="3">
        <v>0</v>
      </c>
      <c r="AG385" s="42">
        <v>0</v>
      </c>
      <c r="AH385" s="50">
        <v>0</v>
      </c>
      <c r="AI385" s="19">
        <v>0</v>
      </c>
      <c r="AJ385" s="66">
        <v>0</v>
      </c>
      <c r="AK385" s="66"/>
      <c r="AL385" s="89">
        <v>290522.94046159525</v>
      </c>
    </row>
    <row r="386" spans="1:38" s="9" customFormat="1" ht="15.9" customHeight="1" x14ac:dyDescent="0.25">
      <c r="A386" s="11" t="s">
        <v>5</v>
      </c>
      <c r="B386" s="2" t="s">
        <v>40</v>
      </c>
      <c r="C386" s="2" t="s">
        <v>46</v>
      </c>
      <c r="D386" s="2" t="s">
        <v>47</v>
      </c>
      <c r="E386" s="2" t="s">
        <v>32</v>
      </c>
      <c r="F386" s="75" t="s">
        <v>55</v>
      </c>
      <c r="G386" s="51" t="s">
        <v>363</v>
      </c>
      <c r="H386" s="51" t="s">
        <v>910</v>
      </c>
      <c r="I386" s="53" t="s">
        <v>818</v>
      </c>
      <c r="J386" s="21"/>
      <c r="K386" s="52" t="s">
        <v>86</v>
      </c>
      <c r="L386" s="3" t="s">
        <v>1035</v>
      </c>
      <c r="M386" s="2" t="s">
        <v>745</v>
      </c>
      <c r="N386" s="2" t="s">
        <v>745</v>
      </c>
      <c r="O386" s="2">
        <v>821799</v>
      </c>
      <c r="P386" s="2" t="s">
        <v>491</v>
      </c>
      <c r="Q386" s="2" t="s">
        <v>492</v>
      </c>
      <c r="R386" s="2" t="s">
        <v>493</v>
      </c>
      <c r="S386" s="3" t="s">
        <v>494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3" t="s">
        <v>661</v>
      </c>
      <c r="Z386" s="3">
        <v>215</v>
      </c>
      <c r="AA386" s="50" t="s">
        <v>648</v>
      </c>
      <c r="AB386" s="3">
        <v>28</v>
      </c>
      <c r="AC386" s="3">
        <v>-10.65</v>
      </c>
      <c r="AD386" s="3" t="s">
        <v>644</v>
      </c>
      <c r="AE386" s="50">
        <v>0</v>
      </c>
      <c r="AF386" s="3">
        <v>0</v>
      </c>
      <c r="AG386" s="42">
        <v>0</v>
      </c>
      <c r="AH386" s="50">
        <v>0</v>
      </c>
      <c r="AI386" s="19">
        <v>0</v>
      </c>
      <c r="AJ386" s="66">
        <v>0</v>
      </c>
      <c r="AK386" s="66"/>
      <c r="AL386" s="89">
        <v>290522.94046159525</v>
      </c>
    </row>
    <row r="387" spans="1:38" s="9" customFormat="1" ht="15.9" customHeight="1" x14ac:dyDescent="0.25">
      <c r="A387" s="11" t="s">
        <v>5</v>
      </c>
      <c r="B387" s="2" t="s">
        <v>40</v>
      </c>
      <c r="C387" s="2" t="s">
        <v>46</v>
      </c>
      <c r="D387" s="2" t="s">
        <v>47</v>
      </c>
      <c r="E387" s="2" t="s">
        <v>32</v>
      </c>
      <c r="F387" s="59" t="s">
        <v>56</v>
      </c>
      <c r="G387" s="51" t="s">
        <v>363</v>
      </c>
      <c r="H387" s="51" t="s">
        <v>911</v>
      </c>
      <c r="I387" s="53" t="s">
        <v>816</v>
      </c>
      <c r="J387" s="21"/>
      <c r="K387" s="52" t="s">
        <v>86</v>
      </c>
      <c r="L387" s="3" t="s">
        <v>1035</v>
      </c>
      <c r="M387" s="2" t="s">
        <v>745</v>
      </c>
      <c r="N387" s="2" t="s">
        <v>745</v>
      </c>
      <c r="O387" s="2">
        <v>0</v>
      </c>
      <c r="P387" s="2" t="s">
        <v>599</v>
      </c>
      <c r="Q387" s="2">
        <v>0</v>
      </c>
      <c r="R387" s="2">
        <v>0</v>
      </c>
      <c r="S387" s="3" t="s">
        <v>600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94" t="s">
        <v>666</v>
      </c>
      <c r="Z387" s="3">
        <v>240</v>
      </c>
      <c r="AA387" s="50" t="s">
        <v>732</v>
      </c>
      <c r="AB387" s="3">
        <v>23</v>
      </c>
      <c r="AC387" s="3">
        <v>0</v>
      </c>
      <c r="AD387" s="3" t="s">
        <v>644</v>
      </c>
      <c r="AE387" s="50">
        <v>0</v>
      </c>
      <c r="AF387" s="3">
        <v>0</v>
      </c>
      <c r="AG387" s="42">
        <v>0</v>
      </c>
      <c r="AH387" s="50" t="s">
        <v>683</v>
      </c>
      <c r="AI387" s="19">
        <v>0</v>
      </c>
      <c r="AJ387" s="66">
        <v>0</v>
      </c>
      <c r="AK387" s="66"/>
      <c r="AL387" s="89">
        <v>272585.10988833441</v>
      </c>
    </row>
    <row r="388" spans="1:38" s="1" customFormat="1" ht="15.9" customHeight="1" x14ac:dyDescent="0.25">
      <c r="A388" s="11" t="s">
        <v>5</v>
      </c>
      <c r="B388" s="2" t="s">
        <v>40</v>
      </c>
      <c r="C388" s="2" t="s">
        <v>46</v>
      </c>
      <c r="D388" s="2" t="s">
        <v>47</v>
      </c>
      <c r="E388" s="2" t="s">
        <v>32</v>
      </c>
      <c r="F388" s="55" t="s">
        <v>417</v>
      </c>
      <c r="G388" s="51" t="s">
        <v>689</v>
      </c>
      <c r="H388" s="51" t="s">
        <v>704</v>
      </c>
      <c r="I388" s="103" t="s">
        <v>745</v>
      </c>
      <c r="J388" s="33"/>
      <c r="K388" s="52" t="s">
        <v>86</v>
      </c>
      <c r="L388" s="3" t="s">
        <v>1035</v>
      </c>
      <c r="M388" s="2" t="s">
        <v>745</v>
      </c>
      <c r="N388" s="2" t="s">
        <v>745</v>
      </c>
      <c r="O388" s="2" t="s">
        <v>529</v>
      </c>
      <c r="P388" s="2" t="s">
        <v>526</v>
      </c>
      <c r="Q388" s="2" t="s">
        <v>527</v>
      </c>
      <c r="R388" s="2" t="s">
        <v>530</v>
      </c>
      <c r="S388" s="3" t="s">
        <v>531</v>
      </c>
      <c r="T388" s="2" t="s">
        <v>741</v>
      </c>
      <c r="U388" s="2">
        <v>0</v>
      </c>
      <c r="V388" s="2">
        <v>0</v>
      </c>
      <c r="W388" s="2">
        <v>0</v>
      </c>
      <c r="X388" s="2">
        <v>0</v>
      </c>
      <c r="Y388" s="3" t="s">
        <v>661</v>
      </c>
      <c r="Z388" s="3">
        <v>228</v>
      </c>
      <c r="AA388" s="3" t="s">
        <v>648</v>
      </c>
      <c r="AB388" s="3">
        <v>28</v>
      </c>
      <c r="AC388" s="3">
        <v>0</v>
      </c>
      <c r="AD388" s="3" t="s">
        <v>644</v>
      </c>
      <c r="AE388" s="3">
        <v>0</v>
      </c>
      <c r="AF388" s="2">
        <v>0</v>
      </c>
      <c r="AG388" s="45">
        <v>0</v>
      </c>
      <c r="AH388" s="50" t="s">
        <v>1036</v>
      </c>
      <c r="AI388" s="3">
        <v>0</v>
      </c>
      <c r="AJ388" s="81">
        <v>0</v>
      </c>
      <c r="AK388" s="66"/>
      <c r="AL388" s="89">
        <v>272545.79917972535</v>
      </c>
    </row>
    <row r="389" spans="1:38" s="1" customFormat="1" ht="15.9" customHeight="1" x14ac:dyDescent="0.25">
      <c r="A389" s="11" t="s">
        <v>5</v>
      </c>
      <c r="B389" s="2" t="s">
        <v>40</v>
      </c>
      <c r="C389" s="2" t="s">
        <v>46</v>
      </c>
      <c r="D389" s="2" t="s">
        <v>47</v>
      </c>
      <c r="E389" s="2" t="s">
        <v>32</v>
      </c>
      <c r="F389" s="75" t="s">
        <v>418</v>
      </c>
      <c r="G389" s="51" t="s">
        <v>363</v>
      </c>
      <c r="H389" s="51" t="s">
        <v>704</v>
      </c>
      <c r="I389" s="103" t="s">
        <v>745</v>
      </c>
      <c r="J389" s="21"/>
      <c r="K389" s="52" t="s">
        <v>86</v>
      </c>
      <c r="L389" s="3" t="s">
        <v>1035</v>
      </c>
      <c r="M389" s="2" t="s">
        <v>745</v>
      </c>
      <c r="N389" s="2" t="s">
        <v>745</v>
      </c>
      <c r="O389" s="2" t="s">
        <v>532</v>
      </c>
      <c r="P389" s="2" t="s">
        <v>526</v>
      </c>
      <c r="Q389" s="2" t="s">
        <v>527</v>
      </c>
      <c r="R389" s="2">
        <v>0</v>
      </c>
      <c r="S389" s="3" t="s">
        <v>533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3" t="s">
        <v>661</v>
      </c>
      <c r="Z389" s="3">
        <v>228</v>
      </c>
      <c r="AA389" s="3" t="s">
        <v>648</v>
      </c>
      <c r="AB389" s="3">
        <v>28</v>
      </c>
      <c r="AC389" s="3">
        <v>0</v>
      </c>
      <c r="AD389" s="3" t="s">
        <v>644</v>
      </c>
      <c r="AE389" s="3">
        <v>0</v>
      </c>
      <c r="AF389" s="2">
        <v>0</v>
      </c>
      <c r="AG389" s="45">
        <v>0</v>
      </c>
      <c r="AH389" s="96" t="s">
        <v>675</v>
      </c>
      <c r="AI389" s="3">
        <v>0</v>
      </c>
      <c r="AJ389" s="81">
        <v>0</v>
      </c>
      <c r="AK389" s="66"/>
      <c r="AL389" s="89">
        <v>259567.36471584567</v>
      </c>
    </row>
    <row r="390" spans="1:38" s="1" customFormat="1" ht="15.9" customHeight="1" x14ac:dyDescent="0.25">
      <c r="A390" s="11" t="s">
        <v>5</v>
      </c>
      <c r="B390" s="2" t="s">
        <v>40</v>
      </c>
      <c r="C390" s="2" t="s">
        <v>46</v>
      </c>
      <c r="D390" s="2" t="s">
        <v>47</v>
      </c>
      <c r="E390" s="2" t="s">
        <v>32</v>
      </c>
      <c r="F390" s="75" t="s">
        <v>418</v>
      </c>
      <c r="G390" s="51" t="s">
        <v>363</v>
      </c>
      <c r="H390" s="51" t="s">
        <v>705</v>
      </c>
      <c r="I390" s="103" t="s">
        <v>745</v>
      </c>
      <c r="J390" s="21"/>
      <c r="K390" s="52" t="s">
        <v>93</v>
      </c>
      <c r="L390" s="3" t="s">
        <v>1035</v>
      </c>
      <c r="M390" s="2" t="s">
        <v>745</v>
      </c>
      <c r="N390" s="2" t="s">
        <v>745</v>
      </c>
      <c r="O390" s="2" t="s">
        <v>532</v>
      </c>
      <c r="P390" s="2" t="s">
        <v>526</v>
      </c>
      <c r="Q390" s="2" t="s">
        <v>527</v>
      </c>
      <c r="R390" s="2">
        <v>0</v>
      </c>
      <c r="S390" s="3" t="s">
        <v>533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3" t="s">
        <v>661</v>
      </c>
      <c r="Z390" s="3">
        <v>228</v>
      </c>
      <c r="AA390" s="3" t="s">
        <v>648</v>
      </c>
      <c r="AB390" s="3">
        <v>28</v>
      </c>
      <c r="AC390" s="3">
        <v>0</v>
      </c>
      <c r="AD390" s="3" t="s">
        <v>644</v>
      </c>
      <c r="AE390" s="3">
        <v>0</v>
      </c>
      <c r="AF390" s="2">
        <v>0</v>
      </c>
      <c r="AG390" s="45">
        <v>0</v>
      </c>
      <c r="AH390" s="96" t="s">
        <v>675</v>
      </c>
      <c r="AI390" s="3">
        <v>0</v>
      </c>
      <c r="AJ390" s="81">
        <v>0</v>
      </c>
      <c r="AK390" s="66"/>
      <c r="AL390" s="89">
        <v>259567.36471584567</v>
      </c>
    </row>
    <row r="391" spans="1:38" s="1" customFormat="1" ht="15.9" customHeight="1" x14ac:dyDescent="0.25">
      <c r="A391" s="11" t="s">
        <v>5</v>
      </c>
      <c r="B391" s="2" t="s">
        <v>40</v>
      </c>
      <c r="C391" s="2" t="s">
        <v>46</v>
      </c>
      <c r="D391" s="2" t="s">
        <v>47</v>
      </c>
      <c r="E391" s="2" t="s">
        <v>32</v>
      </c>
      <c r="F391" s="55" t="s">
        <v>417</v>
      </c>
      <c r="G391" s="51" t="s">
        <v>689</v>
      </c>
      <c r="H391" s="51" t="s">
        <v>705</v>
      </c>
      <c r="I391" s="103" t="s">
        <v>745</v>
      </c>
      <c r="J391" s="33"/>
      <c r="K391" s="52" t="s">
        <v>93</v>
      </c>
      <c r="L391" s="3" t="s">
        <v>1035</v>
      </c>
      <c r="M391" s="2" t="s">
        <v>745</v>
      </c>
      <c r="N391" s="2" t="s">
        <v>745</v>
      </c>
      <c r="O391" s="2" t="s">
        <v>529</v>
      </c>
      <c r="P391" s="2" t="s">
        <v>526</v>
      </c>
      <c r="Q391" s="2" t="s">
        <v>527</v>
      </c>
      <c r="R391" s="2" t="s">
        <v>530</v>
      </c>
      <c r="S391" s="3" t="s">
        <v>531</v>
      </c>
      <c r="T391" s="2" t="s">
        <v>741</v>
      </c>
      <c r="U391" s="2">
        <v>0</v>
      </c>
      <c r="V391" s="2">
        <v>0</v>
      </c>
      <c r="W391" s="2">
        <v>0</v>
      </c>
      <c r="X391" s="2">
        <v>0</v>
      </c>
      <c r="Y391" s="3" t="s">
        <v>661</v>
      </c>
      <c r="Z391" s="3">
        <v>228</v>
      </c>
      <c r="AA391" s="3" t="s">
        <v>648</v>
      </c>
      <c r="AB391" s="3">
        <v>28</v>
      </c>
      <c r="AC391" s="3">
        <v>0</v>
      </c>
      <c r="AD391" s="3" t="s">
        <v>644</v>
      </c>
      <c r="AE391" s="3">
        <v>0</v>
      </c>
      <c r="AF391" s="2">
        <v>0</v>
      </c>
      <c r="AG391" s="45">
        <v>0</v>
      </c>
      <c r="AH391" s="50" t="s">
        <v>1036</v>
      </c>
      <c r="AI391" s="3">
        <v>0</v>
      </c>
      <c r="AJ391" s="81">
        <v>0</v>
      </c>
      <c r="AK391" s="66"/>
      <c r="AL391" s="89">
        <v>272545.79917972535</v>
      </c>
    </row>
    <row r="392" spans="1:38" s="1" customFormat="1" ht="15.9" customHeight="1" x14ac:dyDescent="0.25">
      <c r="A392" s="11" t="s">
        <v>5</v>
      </c>
      <c r="B392" s="2" t="s">
        <v>40</v>
      </c>
      <c r="C392" s="2" t="s">
        <v>46</v>
      </c>
      <c r="D392" s="2" t="s">
        <v>47</v>
      </c>
      <c r="E392" s="2" t="s">
        <v>32</v>
      </c>
      <c r="F392" s="75" t="s">
        <v>416</v>
      </c>
      <c r="G392" s="51" t="s">
        <v>693</v>
      </c>
      <c r="H392" s="51" t="s">
        <v>705</v>
      </c>
      <c r="I392" s="103" t="s">
        <v>745</v>
      </c>
      <c r="J392" s="21"/>
      <c r="K392" s="52" t="s">
        <v>93</v>
      </c>
      <c r="L392" s="3" t="s">
        <v>1035</v>
      </c>
      <c r="M392" s="2" t="s">
        <v>745</v>
      </c>
      <c r="N392" s="2" t="s">
        <v>745</v>
      </c>
      <c r="O392" s="2" t="s">
        <v>525</v>
      </c>
      <c r="P392" s="2" t="s">
        <v>526</v>
      </c>
      <c r="Q392" s="2" t="s">
        <v>527</v>
      </c>
      <c r="R392" s="2">
        <v>0</v>
      </c>
      <c r="S392" s="3" t="s">
        <v>528</v>
      </c>
      <c r="T392" s="2">
        <v>0</v>
      </c>
      <c r="U392" s="2">
        <v>0</v>
      </c>
      <c r="V392" s="2">
        <v>0</v>
      </c>
      <c r="W392" s="2">
        <v>0</v>
      </c>
      <c r="X392" s="3">
        <v>0</v>
      </c>
      <c r="Y392" s="3" t="s">
        <v>661</v>
      </c>
      <c r="Z392" s="3">
        <v>228</v>
      </c>
      <c r="AA392" s="3" t="s">
        <v>648</v>
      </c>
      <c r="AB392" s="3">
        <v>28</v>
      </c>
      <c r="AC392" s="3">
        <v>0</v>
      </c>
      <c r="AD392" s="3" t="s">
        <v>644</v>
      </c>
      <c r="AE392" s="3">
        <v>0</v>
      </c>
      <c r="AF392" s="3">
        <v>0</v>
      </c>
      <c r="AG392" s="42">
        <v>0</v>
      </c>
      <c r="AH392" s="50" t="s">
        <v>673</v>
      </c>
      <c r="AI392" s="3">
        <v>0</v>
      </c>
      <c r="AJ392" s="81">
        <v>0</v>
      </c>
      <c r="AK392" s="66"/>
      <c r="AL392" s="89">
        <v>272545.79917972535</v>
      </c>
    </row>
    <row r="393" spans="1:38" s="9" customFormat="1" ht="15.9" customHeight="1" x14ac:dyDescent="0.25">
      <c r="A393" s="11" t="s">
        <v>5</v>
      </c>
      <c r="B393" s="2" t="s">
        <v>40</v>
      </c>
      <c r="C393" s="2" t="s">
        <v>46</v>
      </c>
      <c r="D393" s="2" t="s">
        <v>47</v>
      </c>
      <c r="E393" s="2" t="s">
        <v>32</v>
      </c>
      <c r="F393" s="86" t="s">
        <v>60</v>
      </c>
      <c r="G393" s="51" t="s">
        <v>363</v>
      </c>
      <c r="H393" s="51" t="s">
        <v>912</v>
      </c>
      <c r="I393" s="53" t="s">
        <v>817</v>
      </c>
      <c r="J393" s="21"/>
      <c r="K393" s="52" t="s">
        <v>90</v>
      </c>
      <c r="L393" s="3" t="s">
        <v>1035</v>
      </c>
      <c r="M393" s="2" t="s">
        <v>745</v>
      </c>
      <c r="N393" s="2" t="s">
        <v>674</v>
      </c>
      <c r="O393" s="2">
        <v>228224</v>
      </c>
      <c r="P393" s="2" t="s">
        <v>572</v>
      </c>
      <c r="Q393" s="2" t="s">
        <v>573</v>
      </c>
      <c r="R393" s="2" t="s">
        <v>574</v>
      </c>
      <c r="S393" s="3" t="s">
        <v>575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3" t="s">
        <v>679</v>
      </c>
      <c r="Z393" s="3">
        <v>200</v>
      </c>
      <c r="AA393" s="50" t="s">
        <v>648</v>
      </c>
      <c r="AB393" s="3">
        <v>28</v>
      </c>
      <c r="AC393" s="3" t="s">
        <v>29</v>
      </c>
      <c r="AD393" s="3" t="s">
        <v>644</v>
      </c>
      <c r="AE393" s="50">
        <v>0</v>
      </c>
      <c r="AF393" s="3">
        <v>0</v>
      </c>
      <c r="AG393" s="42">
        <v>0</v>
      </c>
      <c r="AH393" s="96" t="s">
        <v>672</v>
      </c>
      <c r="AI393" s="19">
        <v>0</v>
      </c>
      <c r="AJ393" s="66">
        <v>0</v>
      </c>
      <c r="AK393" s="66"/>
      <c r="AL393" s="89">
        <v>145800.64007962742</v>
      </c>
    </row>
    <row r="394" spans="1:38" s="1" customFormat="1" ht="15.9" customHeight="1" x14ac:dyDescent="0.25">
      <c r="A394" s="11" t="s">
        <v>5</v>
      </c>
      <c r="B394" s="2" t="s">
        <v>40</v>
      </c>
      <c r="C394" s="2" t="s">
        <v>46</v>
      </c>
      <c r="D394" s="2" t="s">
        <v>47</v>
      </c>
      <c r="E394" s="2" t="s">
        <v>32</v>
      </c>
      <c r="F394" s="75" t="s">
        <v>416</v>
      </c>
      <c r="G394" s="51" t="s">
        <v>694</v>
      </c>
      <c r="H394" s="51" t="s">
        <v>705</v>
      </c>
      <c r="I394" s="103" t="s">
        <v>745</v>
      </c>
      <c r="J394" s="21"/>
      <c r="K394" s="52" t="s">
        <v>93</v>
      </c>
      <c r="L394" s="3" t="s">
        <v>1035</v>
      </c>
      <c r="M394" s="2" t="s">
        <v>745</v>
      </c>
      <c r="N394" s="2" t="s">
        <v>745</v>
      </c>
      <c r="O394" s="2" t="s">
        <v>525</v>
      </c>
      <c r="P394" s="2" t="s">
        <v>526</v>
      </c>
      <c r="Q394" s="2" t="s">
        <v>527</v>
      </c>
      <c r="R394" s="2">
        <v>0</v>
      </c>
      <c r="S394" s="3" t="s">
        <v>528</v>
      </c>
      <c r="T394" s="2">
        <v>0</v>
      </c>
      <c r="U394" s="2">
        <v>0</v>
      </c>
      <c r="V394" s="2">
        <v>0</v>
      </c>
      <c r="W394" s="2">
        <v>0</v>
      </c>
      <c r="X394" s="3">
        <v>0</v>
      </c>
      <c r="Y394" s="3" t="s">
        <v>661</v>
      </c>
      <c r="Z394" s="3">
        <v>228</v>
      </c>
      <c r="AA394" s="3" t="s">
        <v>648</v>
      </c>
      <c r="AB394" s="3">
        <v>28</v>
      </c>
      <c r="AC394" s="3">
        <v>0</v>
      </c>
      <c r="AD394" s="3" t="s">
        <v>644</v>
      </c>
      <c r="AE394" s="3">
        <v>0</v>
      </c>
      <c r="AF394" s="3">
        <v>0</v>
      </c>
      <c r="AG394" s="42">
        <v>0</v>
      </c>
      <c r="AH394" s="50" t="s">
        <v>673</v>
      </c>
      <c r="AI394" s="3">
        <v>0</v>
      </c>
      <c r="AJ394" s="81">
        <v>0</v>
      </c>
      <c r="AK394" s="66"/>
      <c r="AL394" s="89">
        <v>272545.79917972535</v>
      </c>
    </row>
    <row r="395" spans="1:38" s="9" customFormat="1" ht="15.9" customHeight="1" x14ac:dyDescent="0.25">
      <c r="A395" s="11" t="s">
        <v>5</v>
      </c>
      <c r="B395" s="2" t="s">
        <v>40</v>
      </c>
      <c r="C395" s="2" t="s">
        <v>46</v>
      </c>
      <c r="D395" s="2" t="s">
        <v>47</v>
      </c>
      <c r="E395" s="2" t="s">
        <v>32</v>
      </c>
      <c r="F395" s="86" t="s">
        <v>228</v>
      </c>
      <c r="G395" s="51" t="s">
        <v>364</v>
      </c>
      <c r="H395" s="51" t="s">
        <v>913</v>
      </c>
      <c r="I395" s="53" t="s">
        <v>816</v>
      </c>
      <c r="J395" s="21"/>
      <c r="K395" s="52" t="s">
        <v>84</v>
      </c>
      <c r="L395" s="3" t="s">
        <v>1035</v>
      </c>
      <c r="M395" s="2" t="s">
        <v>745</v>
      </c>
      <c r="N395" s="2" t="s">
        <v>674</v>
      </c>
      <c r="O395" s="2">
        <v>801673</v>
      </c>
      <c r="P395" s="2" t="s">
        <v>459</v>
      </c>
      <c r="Q395" s="2" t="s">
        <v>460</v>
      </c>
      <c r="R395" s="2" t="s">
        <v>461</v>
      </c>
      <c r="S395" s="3" t="s">
        <v>462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3" t="s">
        <v>661</v>
      </c>
      <c r="Z395" s="3">
        <v>228</v>
      </c>
      <c r="AA395" s="50" t="s">
        <v>662</v>
      </c>
      <c r="AB395" s="3">
        <v>28</v>
      </c>
      <c r="AC395" s="3">
        <v>-12.35</v>
      </c>
      <c r="AD395" s="3" t="s">
        <v>644</v>
      </c>
      <c r="AE395" s="50">
        <v>0</v>
      </c>
      <c r="AF395" s="3">
        <v>0</v>
      </c>
      <c r="AG395" s="42">
        <v>0</v>
      </c>
      <c r="AH395" s="50">
        <v>0</v>
      </c>
      <c r="AI395" s="19">
        <v>0</v>
      </c>
      <c r="AJ395" s="66">
        <v>0</v>
      </c>
      <c r="AK395" s="66"/>
      <c r="AL395" s="89">
        <v>183139.82839270268</v>
      </c>
    </row>
    <row r="396" spans="1:38" s="1" customFormat="1" ht="15.9" customHeight="1" x14ac:dyDescent="0.25">
      <c r="A396" s="11" t="s">
        <v>5</v>
      </c>
      <c r="B396" s="2" t="s">
        <v>40</v>
      </c>
      <c r="C396" s="2" t="s">
        <v>46</v>
      </c>
      <c r="D396" s="2" t="s">
        <v>47</v>
      </c>
      <c r="E396" s="2" t="s">
        <v>32</v>
      </c>
      <c r="F396" s="55" t="s">
        <v>417</v>
      </c>
      <c r="G396" s="51" t="s">
        <v>365</v>
      </c>
      <c r="H396" s="51" t="s">
        <v>706</v>
      </c>
      <c r="I396" s="103" t="s">
        <v>745</v>
      </c>
      <c r="J396" s="33"/>
      <c r="K396" s="52" t="s">
        <v>142</v>
      </c>
      <c r="L396" s="3" t="s">
        <v>1035</v>
      </c>
      <c r="M396" s="2" t="s">
        <v>745</v>
      </c>
      <c r="N396" s="2" t="s">
        <v>745</v>
      </c>
      <c r="O396" s="2" t="s">
        <v>529</v>
      </c>
      <c r="P396" s="2" t="s">
        <v>526</v>
      </c>
      <c r="Q396" s="2" t="s">
        <v>527</v>
      </c>
      <c r="R396" s="2" t="s">
        <v>530</v>
      </c>
      <c r="S396" s="3" t="s">
        <v>531</v>
      </c>
      <c r="T396" s="2" t="s">
        <v>741</v>
      </c>
      <c r="U396" s="2">
        <v>0</v>
      </c>
      <c r="V396" s="2">
        <v>0</v>
      </c>
      <c r="W396" s="2">
        <v>0</v>
      </c>
      <c r="X396" s="2">
        <v>0</v>
      </c>
      <c r="Y396" s="3" t="s">
        <v>661</v>
      </c>
      <c r="Z396" s="3">
        <v>228</v>
      </c>
      <c r="AA396" s="3" t="s">
        <v>648</v>
      </c>
      <c r="AB396" s="3">
        <v>28</v>
      </c>
      <c r="AC396" s="3">
        <v>0</v>
      </c>
      <c r="AD396" s="3" t="s">
        <v>644</v>
      </c>
      <c r="AE396" s="3">
        <v>0</v>
      </c>
      <c r="AF396" s="2">
        <v>0</v>
      </c>
      <c r="AG396" s="45">
        <v>0</v>
      </c>
      <c r="AH396" s="50" t="s">
        <v>1036</v>
      </c>
      <c r="AI396" s="3">
        <v>0</v>
      </c>
      <c r="AJ396" s="81">
        <v>0</v>
      </c>
      <c r="AK396" s="66"/>
      <c r="AL396" s="89">
        <v>272545.79917972535</v>
      </c>
    </row>
    <row r="397" spans="1:38" s="1" customFormat="1" ht="15.9" customHeight="1" x14ac:dyDescent="0.25">
      <c r="A397" s="11" t="s">
        <v>5</v>
      </c>
      <c r="B397" s="2" t="s">
        <v>40</v>
      </c>
      <c r="C397" s="2" t="s">
        <v>46</v>
      </c>
      <c r="D397" s="2" t="s">
        <v>47</v>
      </c>
      <c r="E397" s="2" t="s">
        <v>32</v>
      </c>
      <c r="F397" s="75" t="s">
        <v>418</v>
      </c>
      <c r="G397" s="51" t="s">
        <v>365</v>
      </c>
      <c r="H397" s="51" t="s">
        <v>706</v>
      </c>
      <c r="I397" s="103" t="s">
        <v>745</v>
      </c>
      <c r="J397" s="21"/>
      <c r="K397" s="52" t="s">
        <v>142</v>
      </c>
      <c r="L397" s="3" t="s">
        <v>1035</v>
      </c>
      <c r="M397" s="2" t="s">
        <v>745</v>
      </c>
      <c r="N397" s="2" t="s">
        <v>745</v>
      </c>
      <c r="O397" s="2" t="s">
        <v>532</v>
      </c>
      <c r="P397" s="2" t="s">
        <v>526</v>
      </c>
      <c r="Q397" s="2" t="s">
        <v>527</v>
      </c>
      <c r="R397" s="2">
        <v>0</v>
      </c>
      <c r="S397" s="3" t="s">
        <v>533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3" t="s">
        <v>661</v>
      </c>
      <c r="Z397" s="3">
        <v>228</v>
      </c>
      <c r="AA397" s="3" t="s">
        <v>648</v>
      </c>
      <c r="AB397" s="3">
        <v>28</v>
      </c>
      <c r="AC397" s="3">
        <v>0</v>
      </c>
      <c r="AD397" s="3" t="s">
        <v>644</v>
      </c>
      <c r="AE397" s="3">
        <v>0</v>
      </c>
      <c r="AF397" s="2">
        <v>0</v>
      </c>
      <c r="AG397" s="45">
        <v>0</v>
      </c>
      <c r="AH397" s="96" t="s">
        <v>675</v>
      </c>
      <c r="AI397" s="3">
        <v>0</v>
      </c>
      <c r="AJ397" s="81">
        <v>0</v>
      </c>
      <c r="AK397" s="66"/>
      <c r="AL397" s="89">
        <v>259567.36471584567</v>
      </c>
    </row>
    <row r="398" spans="1:38" s="9" customFormat="1" ht="15.9" customHeight="1" x14ac:dyDescent="0.25">
      <c r="A398" s="11" t="s">
        <v>5</v>
      </c>
      <c r="B398" s="2" t="s">
        <v>40</v>
      </c>
      <c r="C398" s="2" t="s">
        <v>46</v>
      </c>
      <c r="D398" s="2" t="s">
        <v>47</v>
      </c>
      <c r="E398" s="2" t="s">
        <v>32</v>
      </c>
      <c r="F398" s="75" t="s">
        <v>55</v>
      </c>
      <c r="G398" s="51" t="s">
        <v>365</v>
      </c>
      <c r="H398" s="51" t="s">
        <v>914</v>
      </c>
      <c r="I398" s="53" t="s">
        <v>815</v>
      </c>
      <c r="J398" s="21"/>
      <c r="K398" s="52" t="s">
        <v>86</v>
      </c>
      <c r="L398" s="3" t="s">
        <v>1035</v>
      </c>
      <c r="M398" s="2" t="s">
        <v>745</v>
      </c>
      <c r="N398" s="2" t="s">
        <v>745</v>
      </c>
      <c r="O398" s="2">
        <v>821799</v>
      </c>
      <c r="P398" s="2" t="s">
        <v>491</v>
      </c>
      <c r="Q398" s="2" t="s">
        <v>492</v>
      </c>
      <c r="R398" s="2" t="s">
        <v>493</v>
      </c>
      <c r="S398" s="3" t="s">
        <v>494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3" t="s">
        <v>661</v>
      </c>
      <c r="Z398" s="3">
        <v>215</v>
      </c>
      <c r="AA398" s="50" t="s">
        <v>648</v>
      </c>
      <c r="AB398" s="3">
        <v>28</v>
      </c>
      <c r="AC398" s="3">
        <v>-10.65</v>
      </c>
      <c r="AD398" s="3" t="s">
        <v>644</v>
      </c>
      <c r="AE398" s="50">
        <v>0</v>
      </c>
      <c r="AF398" s="3">
        <v>0</v>
      </c>
      <c r="AG398" s="42">
        <v>0</v>
      </c>
      <c r="AH398" s="50">
        <v>0</v>
      </c>
      <c r="AI398" s="19">
        <v>0</v>
      </c>
      <c r="AJ398" s="66">
        <v>0</v>
      </c>
      <c r="AK398" s="66"/>
      <c r="AL398" s="89">
        <v>290522.94046159525</v>
      </c>
    </row>
    <row r="399" spans="1:38" s="1" customFormat="1" ht="15.9" customHeight="1" x14ac:dyDescent="0.25">
      <c r="A399" s="11" t="s">
        <v>5</v>
      </c>
      <c r="B399" s="2" t="s">
        <v>40</v>
      </c>
      <c r="C399" s="2" t="s">
        <v>46</v>
      </c>
      <c r="D399" s="2" t="s">
        <v>47</v>
      </c>
      <c r="E399" s="2" t="s">
        <v>32</v>
      </c>
      <c r="F399" s="75" t="s">
        <v>416</v>
      </c>
      <c r="G399" s="51" t="s">
        <v>365</v>
      </c>
      <c r="H399" s="51" t="s">
        <v>710</v>
      </c>
      <c r="I399" s="103" t="s">
        <v>745</v>
      </c>
      <c r="J399" s="21"/>
      <c r="K399" s="52" t="s">
        <v>93</v>
      </c>
      <c r="L399" s="3" t="s">
        <v>1035</v>
      </c>
      <c r="M399" s="2" t="s">
        <v>745</v>
      </c>
      <c r="N399" s="2" t="s">
        <v>745</v>
      </c>
      <c r="O399" s="2" t="s">
        <v>525</v>
      </c>
      <c r="P399" s="2" t="s">
        <v>526</v>
      </c>
      <c r="Q399" s="2" t="s">
        <v>527</v>
      </c>
      <c r="R399" s="2">
        <v>0</v>
      </c>
      <c r="S399" s="3" t="s">
        <v>528</v>
      </c>
      <c r="T399" s="2">
        <v>0</v>
      </c>
      <c r="U399" s="2">
        <v>0</v>
      </c>
      <c r="V399" s="2">
        <v>0</v>
      </c>
      <c r="W399" s="2">
        <v>0</v>
      </c>
      <c r="X399" s="3">
        <v>0</v>
      </c>
      <c r="Y399" s="3" t="s">
        <v>661</v>
      </c>
      <c r="Z399" s="3">
        <v>228</v>
      </c>
      <c r="AA399" s="3" t="s">
        <v>648</v>
      </c>
      <c r="AB399" s="3">
        <v>28</v>
      </c>
      <c r="AC399" s="3">
        <v>0</v>
      </c>
      <c r="AD399" s="3" t="s">
        <v>644</v>
      </c>
      <c r="AE399" s="3">
        <v>0</v>
      </c>
      <c r="AF399" s="3">
        <v>0</v>
      </c>
      <c r="AG399" s="42">
        <v>0</v>
      </c>
      <c r="AH399" s="50" t="s">
        <v>673</v>
      </c>
      <c r="AI399" s="3">
        <v>0</v>
      </c>
      <c r="AJ399" s="81">
        <v>0</v>
      </c>
      <c r="AK399" s="66"/>
      <c r="AL399" s="89">
        <v>272545.79917972535</v>
      </c>
    </row>
    <row r="400" spans="1:38" s="1" customFormat="1" ht="15.9" customHeight="1" x14ac:dyDescent="0.25">
      <c r="A400" s="11" t="s">
        <v>5</v>
      </c>
      <c r="B400" s="2" t="s">
        <v>40</v>
      </c>
      <c r="C400" s="2" t="s">
        <v>46</v>
      </c>
      <c r="D400" s="2" t="s">
        <v>47</v>
      </c>
      <c r="E400" s="2" t="s">
        <v>32</v>
      </c>
      <c r="F400" s="75" t="s">
        <v>422</v>
      </c>
      <c r="G400" s="51" t="s">
        <v>366</v>
      </c>
      <c r="H400" s="51" t="s">
        <v>725</v>
      </c>
      <c r="I400" s="103" t="s">
        <v>745</v>
      </c>
      <c r="J400" s="21"/>
      <c r="K400" s="52" t="s">
        <v>731</v>
      </c>
      <c r="L400" s="3" t="s">
        <v>1035</v>
      </c>
      <c r="M400" s="2" t="s">
        <v>745</v>
      </c>
      <c r="N400" s="2" t="s">
        <v>745</v>
      </c>
      <c r="O400" s="2">
        <v>0</v>
      </c>
      <c r="P400" s="2" t="s">
        <v>1033</v>
      </c>
      <c r="Q400" s="2">
        <v>0</v>
      </c>
      <c r="R400" s="2" t="s">
        <v>594</v>
      </c>
      <c r="S400" s="3" t="s">
        <v>595</v>
      </c>
      <c r="T400" s="2">
        <v>0</v>
      </c>
      <c r="U400" s="2">
        <v>0</v>
      </c>
      <c r="V400" s="2">
        <v>0</v>
      </c>
      <c r="W400" s="2">
        <v>0</v>
      </c>
      <c r="X400" s="3">
        <v>0</v>
      </c>
      <c r="Y400" s="3" t="s">
        <v>661</v>
      </c>
      <c r="Z400" s="3">
        <v>228</v>
      </c>
      <c r="AA400" s="3" t="s">
        <v>648</v>
      </c>
      <c r="AB400" s="3">
        <v>28</v>
      </c>
      <c r="AC400" s="3">
        <v>-11.6</v>
      </c>
      <c r="AD400" s="3" t="s">
        <v>644</v>
      </c>
      <c r="AE400" s="3">
        <v>0</v>
      </c>
      <c r="AF400" s="3">
        <v>0</v>
      </c>
      <c r="AG400" s="42">
        <v>0</v>
      </c>
      <c r="AH400" s="50">
        <v>0</v>
      </c>
      <c r="AI400" s="3">
        <v>0</v>
      </c>
      <c r="AJ400" s="81">
        <v>0</v>
      </c>
      <c r="AK400" s="66"/>
      <c r="AL400" s="89">
        <v>243156.80153694507</v>
      </c>
    </row>
    <row r="401" spans="1:38" s="9" customFormat="1" ht="15.9" customHeight="1" x14ac:dyDescent="0.25">
      <c r="A401" s="11" t="s">
        <v>5</v>
      </c>
      <c r="B401" s="2" t="s">
        <v>40</v>
      </c>
      <c r="C401" s="2" t="s">
        <v>46</v>
      </c>
      <c r="D401" s="2" t="s">
        <v>47</v>
      </c>
      <c r="E401" s="2" t="s">
        <v>32</v>
      </c>
      <c r="F401" s="86" t="s">
        <v>228</v>
      </c>
      <c r="G401" s="51" t="s">
        <v>366</v>
      </c>
      <c r="H401" s="51" t="s">
        <v>915</v>
      </c>
      <c r="I401" s="53" t="s">
        <v>790</v>
      </c>
      <c r="J401" s="21"/>
      <c r="K401" s="52" t="s">
        <v>274</v>
      </c>
      <c r="L401" s="3" t="s">
        <v>1035</v>
      </c>
      <c r="M401" s="2" t="s">
        <v>745</v>
      </c>
      <c r="N401" s="2" t="s">
        <v>674</v>
      </c>
      <c r="O401" s="2">
        <v>801673</v>
      </c>
      <c r="P401" s="2" t="s">
        <v>459</v>
      </c>
      <c r="Q401" s="2" t="s">
        <v>460</v>
      </c>
      <c r="R401" s="2" t="s">
        <v>461</v>
      </c>
      <c r="S401" s="3" t="s">
        <v>462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3" t="s">
        <v>661</v>
      </c>
      <c r="Z401" s="3">
        <v>228</v>
      </c>
      <c r="AA401" s="50" t="s">
        <v>662</v>
      </c>
      <c r="AB401" s="3">
        <v>28</v>
      </c>
      <c r="AC401" s="3">
        <v>-12.35</v>
      </c>
      <c r="AD401" s="3" t="s">
        <v>644</v>
      </c>
      <c r="AE401" s="50">
        <v>0</v>
      </c>
      <c r="AF401" s="3">
        <v>0</v>
      </c>
      <c r="AG401" s="42">
        <v>0</v>
      </c>
      <c r="AH401" s="50">
        <v>0</v>
      </c>
      <c r="AI401" s="19">
        <v>0</v>
      </c>
      <c r="AJ401" s="66">
        <v>0</v>
      </c>
      <c r="AK401" s="66"/>
      <c r="AL401" s="89">
        <v>183139.82839270268</v>
      </c>
    </row>
    <row r="402" spans="1:38" s="9" customFormat="1" ht="15.9" customHeight="1" x14ac:dyDescent="0.25">
      <c r="A402" s="11" t="s">
        <v>5</v>
      </c>
      <c r="B402" s="2" t="s">
        <v>40</v>
      </c>
      <c r="C402" s="2" t="s">
        <v>46</v>
      </c>
      <c r="D402" s="2" t="s">
        <v>47</v>
      </c>
      <c r="E402" s="2" t="s">
        <v>32</v>
      </c>
      <c r="F402" s="86" t="s">
        <v>228</v>
      </c>
      <c r="G402" s="51" t="s">
        <v>367</v>
      </c>
      <c r="H402" s="51" t="s">
        <v>916</v>
      </c>
      <c r="I402" s="53" t="s">
        <v>790</v>
      </c>
      <c r="J402" s="21"/>
      <c r="K402" s="52" t="s">
        <v>399</v>
      </c>
      <c r="L402" s="3" t="s">
        <v>1035</v>
      </c>
      <c r="M402" s="2" t="s">
        <v>745</v>
      </c>
      <c r="N402" s="2" t="s">
        <v>674</v>
      </c>
      <c r="O402" s="2">
        <v>801673</v>
      </c>
      <c r="P402" s="2" t="s">
        <v>459</v>
      </c>
      <c r="Q402" s="2" t="s">
        <v>460</v>
      </c>
      <c r="R402" s="2" t="s">
        <v>461</v>
      </c>
      <c r="S402" s="3" t="s">
        <v>462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3" t="s">
        <v>661</v>
      </c>
      <c r="Z402" s="3">
        <v>228</v>
      </c>
      <c r="AA402" s="50" t="s">
        <v>662</v>
      </c>
      <c r="AB402" s="3">
        <v>28</v>
      </c>
      <c r="AC402" s="3">
        <v>-12.35</v>
      </c>
      <c r="AD402" s="3" t="s">
        <v>644</v>
      </c>
      <c r="AE402" s="50">
        <v>0</v>
      </c>
      <c r="AF402" s="3">
        <v>0</v>
      </c>
      <c r="AG402" s="42">
        <v>0</v>
      </c>
      <c r="AH402" s="50">
        <v>0</v>
      </c>
      <c r="AI402" s="19">
        <v>0</v>
      </c>
      <c r="AJ402" s="66">
        <v>0</v>
      </c>
      <c r="AK402" s="66"/>
      <c r="AL402" s="89">
        <v>183139.82839270268</v>
      </c>
    </row>
    <row r="403" spans="1:38" s="9" customFormat="1" ht="15.9" customHeight="1" x14ac:dyDescent="0.25">
      <c r="A403" s="11" t="s">
        <v>5</v>
      </c>
      <c r="B403" s="2" t="s">
        <v>40</v>
      </c>
      <c r="C403" s="2" t="s">
        <v>46</v>
      </c>
      <c r="D403" s="2" t="s">
        <v>47</v>
      </c>
      <c r="E403" s="2" t="s">
        <v>32</v>
      </c>
      <c r="F403" s="55" t="s">
        <v>327</v>
      </c>
      <c r="G403" s="51" t="s">
        <v>368</v>
      </c>
      <c r="H403" s="51" t="s">
        <v>382</v>
      </c>
      <c r="I403" s="103" t="s">
        <v>745</v>
      </c>
      <c r="J403" s="21"/>
      <c r="K403" s="52" t="s">
        <v>386</v>
      </c>
      <c r="L403" s="3" t="s">
        <v>1035</v>
      </c>
      <c r="M403" s="2" t="s">
        <v>745</v>
      </c>
      <c r="N403" s="2" t="s">
        <v>674</v>
      </c>
      <c r="O403" s="2">
        <v>801439</v>
      </c>
      <c r="P403" s="2" t="s">
        <v>455</v>
      </c>
      <c r="Q403" s="2">
        <v>6802</v>
      </c>
      <c r="R403" s="2">
        <v>0</v>
      </c>
      <c r="S403" s="3" t="s">
        <v>456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3" t="s">
        <v>657</v>
      </c>
      <c r="Z403" s="3">
        <v>200</v>
      </c>
      <c r="AA403" s="50" t="s">
        <v>648</v>
      </c>
      <c r="AB403" s="3">
        <v>24</v>
      </c>
      <c r="AC403" s="3">
        <v>-21.2</v>
      </c>
      <c r="AD403" s="3" t="s">
        <v>644</v>
      </c>
      <c r="AE403" s="96" t="s">
        <v>660</v>
      </c>
      <c r="AF403" s="3">
        <v>0</v>
      </c>
      <c r="AG403" s="42">
        <v>0</v>
      </c>
      <c r="AH403" s="96" t="s">
        <v>735</v>
      </c>
      <c r="AI403" s="3">
        <v>0</v>
      </c>
      <c r="AJ403" s="66">
        <v>0</v>
      </c>
      <c r="AK403" s="66"/>
      <c r="AL403" s="89">
        <v>183514.47069026923</v>
      </c>
    </row>
    <row r="404" spans="1:38" s="9" customFormat="1" ht="15.9" customHeight="1" x14ac:dyDescent="0.25">
      <c r="A404" s="11" t="s">
        <v>5</v>
      </c>
      <c r="B404" s="2" t="s">
        <v>40</v>
      </c>
      <c r="C404" s="2" t="s">
        <v>46</v>
      </c>
      <c r="D404" s="2" t="s">
        <v>47</v>
      </c>
      <c r="E404" s="2" t="s">
        <v>32</v>
      </c>
      <c r="F404" s="86" t="s">
        <v>228</v>
      </c>
      <c r="G404" s="51" t="s">
        <v>369</v>
      </c>
      <c r="H404" s="51" t="s">
        <v>917</v>
      </c>
      <c r="I404" s="53" t="s">
        <v>816</v>
      </c>
      <c r="J404" s="21"/>
      <c r="K404" s="52" t="s">
        <v>208</v>
      </c>
      <c r="L404" s="3" t="s">
        <v>1035</v>
      </c>
      <c r="M404" s="2" t="s">
        <v>745</v>
      </c>
      <c r="N404" s="2" t="s">
        <v>674</v>
      </c>
      <c r="O404" s="2">
        <v>801673</v>
      </c>
      <c r="P404" s="2" t="s">
        <v>459</v>
      </c>
      <c r="Q404" s="2" t="s">
        <v>460</v>
      </c>
      <c r="R404" s="2" t="s">
        <v>461</v>
      </c>
      <c r="S404" s="3" t="s">
        <v>462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3" t="s">
        <v>661</v>
      </c>
      <c r="Z404" s="3">
        <v>228</v>
      </c>
      <c r="AA404" s="50" t="s">
        <v>662</v>
      </c>
      <c r="AB404" s="3">
        <v>28</v>
      </c>
      <c r="AC404" s="3">
        <v>-12.35</v>
      </c>
      <c r="AD404" s="3" t="s">
        <v>644</v>
      </c>
      <c r="AE404" s="50">
        <v>0</v>
      </c>
      <c r="AF404" s="3">
        <v>0</v>
      </c>
      <c r="AG404" s="42">
        <v>0</v>
      </c>
      <c r="AH404" s="50">
        <v>0</v>
      </c>
      <c r="AI404" s="19">
        <v>0</v>
      </c>
      <c r="AJ404" s="66">
        <v>0</v>
      </c>
      <c r="AK404" s="66"/>
      <c r="AL404" s="89">
        <v>183139.82839270268</v>
      </c>
    </row>
    <row r="405" spans="1:38" s="9" customFormat="1" ht="15.9" customHeight="1" x14ac:dyDescent="0.25">
      <c r="A405" s="11" t="s">
        <v>5</v>
      </c>
      <c r="B405" s="2" t="s">
        <v>40</v>
      </c>
      <c r="C405" s="2" t="s">
        <v>46</v>
      </c>
      <c r="D405" s="2" t="s">
        <v>47</v>
      </c>
      <c r="E405" s="2" t="s">
        <v>32</v>
      </c>
      <c r="F405" s="86" t="s">
        <v>228</v>
      </c>
      <c r="G405" s="51" t="s">
        <v>369</v>
      </c>
      <c r="H405" s="51" t="s">
        <v>918</v>
      </c>
      <c r="I405" s="53" t="s">
        <v>816</v>
      </c>
      <c r="J405" s="21"/>
      <c r="K405" s="52" t="s">
        <v>57</v>
      </c>
      <c r="L405" s="3" t="s">
        <v>1035</v>
      </c>
      <c r="M405" s="2" t="s">
        <v>745</v>
      </c>
      <c r="N405" s="2" t="s">
        <v>674</v>
      </c>
      <c r="O405" s="2">
        <v>801673</v>
      </c>
      <c r="P405" s="2" t="s">
        <v>459</v>
      </c>
      <c r="Q405" s="2" t="s">
        <v>460</v>
      </c>
      <c r="R405" s="2" t="s">
        <v>461</v>
      </c>
      <c r="S405" s="3" t="s">
        <v>462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3" t="s">
        <v>661</v>
      </c>
      <c r="Z405" s="3">
        <v>228</v>
      </c>
      <c r="AA405" s="50" t="s">
        <v>662</v>
      </c>
      <c r="AB405" s="3">
        <v>28</v>
      </c>
      <c r="AC405" s="3">
        <v>-12.35</v>
      </c>
      <c r="AD405" s="3" t="s">
        <v>644</v>
      </c>
      <c r="AE405" s="50">
        <v>0</v>
      </c>
      <c r="AF405" s="3">
        <v>0</v>
      </c>
      <c r="AG405" s="42">
        <v>0</v>
      </c>
      <c r="AH405" s="50">
        <v>0</v>
      </c>
      <c r="AI405" s="19">
        <v>0</v>
      </c>
      <c r="AJ405" s="66">
        <v>0</v>
      </c>
      <c r="AK405" s="66"/>
      <c r="AL405" s="89">
        <v>183139.82839270268</v>
      </c>
    </row>
    <row r="406" spans="1:38" s="9" customFormat="1" ht="15.9" customHeight="1" x14ac:dyDescent="0.25">
      <c r="A406" s="11" t="s">
        <v>5</v>
      </c>
      <c r="B406" s="2" t="s">
        <v>40</v>
      </c>
      <c r="C406" s="2" t="s">
        <v>46</v>
      </c>
      <c r="D406" s="2" t="s">
        <v>47</v>
      </c>
      <c r="E406" s="2" t="s">
        <v>32</v>
      </c>
      <c r="F406" s="55" t="s">
        <v>327</v>
      </c>
      <c r="G406" s="51" t="s">
        <v>369</v>
      </c>
      <c r="H406" s="51" t="s">
        <v>384</v>
      </c>
      <c r="I406" s="103" t="s">
        <v>745</v>
      </c>
      <c r="J406" s="21"/>
      <c r="K406" s="52" t="s">
        <v>400</v>
      </c>
      <c r="L406" s="3" t="s">
        <v>1035</v>
      </c>
      <c r="M406" s="2" t="s">
        <v>745</v>
      </c>
      <c r="N406" s="2" t="s">
        <v>674</v>
      </c>
      <c r="O406" s="2">
        <v>801439</v>
      </c>
      <c r="P406" s="2" t="s">
        <v>455</v>
      </c>
      <c r="Q406" s="2">
        <v>6802</v>
      </c>
      <c r="R406" s="2">
        <v>0</v>
      </c>
      <c r="S406" s="3" t="s">
        <v>456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3" t="s">
        <v>657</v>
      </c>
      <c r="Z406" s="3">
        <v>200</v>
      </c>
      <c r="AA406" s="50" t="s">
        <v>648</v>
      </c>
      <c r="AB406" s="3">
        <v>24</v>
      </c>
      <c r="AC406" s="3">
        <v>-21.2</v>
      </c>
      <c r="AD406" s="3" t="s">
        <v>644</v>
      </c>
      <c r="AE406" s="96" t="s">
        <v>660</v>
      </c>
      <c r="AF406" s="3">
        <v>0</v>
      </c>
      <c r="AG406" s="42">
        <v>0</v>
      </c>
      <c r="AH406" s="96" t="s">
        <v>735</v>
      </c>
      <c r="AI406" s="3">
        <v>0</v>
      </c>
      <c r="AJ406" s="66">
        <v>0</v>
      </c>
      <c r="AK406" s="66"/>
      <c r="AL406" s="89">
        <v>183514.47069026923</v>
      </c>
    </row>
    <row r="407" spans="1:38" s="9" customFormat="1" ht="15.9" customHeight="1" x14ac:dyDescent="0.25">
      <c r="A407" s="11" t="s">
        <v>5</v>
      </c>
      <c r="B407" s="2" t="s">
        <v>40</v>
      </c>
      <c r="C407" s="2" t="s">
        <v>46</v>
      </c>
      <c r="D407" s="2" t="s">
        <v>47</v>
      </c>
      <c r="E407" s="2" t="s">
        <v>32</v>
      </c>
      <c r="F407" s="59" t="s">
        <v>328</v>
      </c>
      <c r="G407" s="51" t="s">
        <v>369</v>
      </c>
      <c r="H407" s="51" t="s">
        <v>899</v>
      </c>
      <c r="I407" s="53" t="s">
        <v>816</v>
      </c>
      <c r="J407" s="21"/>
      <c r="K407" s="52" t="s">
        <v>400</v>
      </c>
      <c r="L407" s="3" t="s">
        <v>1035</v>
      </c>
      <c r="M407" s="2" t="s">
        <v>745</v>
      </c>
      <c r="N407" s="2" t="s">
        <v>745</v>
      </c>
      <c r="O407" s="2">
        <v>650707</v>
      </c>
      <c r="P407" s="2" t="s">
        <v>986</v>
      </c>
      <c r="Q407" s="2" t="s">
        <v>617</v>
      </c>
      <c r="R407" s="2" t="s">
        <v>618</v>
      </c>
      <c r="S407" s="3" t="s">
        <v>619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3" t="s">
        <v>661</v>
      </c>
      <c r="Z407" s="3">
        <v>215</v>
      </c>
      <c r="AA407" s="50" t="s">
        <v>648</v>
      </c>
      <c r="AB407" s="3">
        <v>28</v>
      </c>
      <c r="AC407" s="3">
        <v>-10.9</v>
      </c>
      <c r="AD407" s="3" t="s">
        <v>644</v>
      </c>
      <c r="AE407" s="50">
        <v>0</v>
      </c>
      <c r="AF407" s="3">
        <v>0</v>
      </c>
      <c r="AG407" s="42">
        <v>0</v>
      </c>
      <c r="AH407" s="50">
        <v>0</v>
      </c>
      <c r="AI407" s="3">
        <v>0</v>
      </c>
      <c r="AJ407" s="81">
        <v>0</v>
      </c>
      <c r="AK407" s="66"/>
      <c r="AL407" s="89">
        <v>263152.37477786408</v>
      </c>
    </row>
    <row r="408" spans="1:38" s="1" customFormat="1" ht="15.9" customHeight="1" x14ac:dyDescent="0.25">
      <c r="A408" s="11" t="s">
        <v>5</v>
      </c>
      <c r="B408" s="2" t="s">
        <v>40</v>
      </c>
      <c r="C408" s="2" t="s">
        <v>46</v>
      </c>
      <c r="D408" s="2" t="s">
        <v>47</v>
      </c>
      <c r="E408" s="2" t="s">
        <v>32</v>
      </c>
      <c r="F408" s="75" t="s">
        <v>422</v>
      </c>
      <c r="G408" s="51" t="s">
        <v>369</v>
      </c>
      <c r="H408" s="51" t="s">
        <v>726</v>
      </c>
      <c r="I408" s="103" t="s">
        <v>745</v>
      </c>
      <c r="J408" s="21"/>
      <c r="K408" s="52" t="s">
        <v>307</v>
      </c>
      <c r="L408" s="3" t="s">
        <v>1035</v>
      </c>
      <c r="M408" s="2" t="s">
        <v>745</v>
      </c>
      <c r="N408" s="2" t="s">
        <v>745</v>
      </c>
      <c r="O408" s="2">
        <v>0</v>
      </c>
      <c r="P408" s="2" t="s">
        <v>1033</v>
      </c>
      <c r="Q408" s="2">
        <v>0</v>
      </c>
      <c r="R408" s="2" t="s">
        <v>594</v>
      </c>
      <c r="S408" s="3" t="s">
        <v>595</v>
      </c>
      <c r="T408" s="2">
        <v>0</v>
      </c>
      <c r="U408" s="2">
        <v>0</v>
      </c>
      <c r="V408" s="2">
        <v>0</v>
      </c>
      <c r="W408" s="2">
        <v>0</v>
      </c>
      <c r="X408" s="3">
        <v>0</v>
      </c>
      <c r="Y408" s="3" t="s">
        <v>661</v>
      </c>
      <c r="Z408" s="3">
        <v>228</v>
      </c>
      <c r="AA408" s="3" t="s">
        <v>648</v>
      </c>
      <c r="AB408" s="3">
        <v>28</v>
      </c>
      <c r="AC408" s="3">
        <v>-11.6</v>
      </c>
      <c r="AD408" s="3" t="s">
        <v>644</v>
      </c>
      <c r="AE408" s="3">
        <v>0</v>
      </c>
      <c r="AF408" s="3">
        <v>0</v>
      </c>
      <c r="AG408" s="42">
        <v>0</v>
      </c>
      <c r="AH408" s="50">
        <v>0</v>
      </c>
      <c r="AI408" s="3">
        <v>0</v>
      </c>
      <c r="AJ408" s="81">
        <v>0</v>
      </c>
      <c r="AK408" s="66"/>
      <c r="AL408" s="89">
        <v>243156.80153694507</v>
      </c>
    </row>
    <row r="409" spans="1:38" s="9" customFormat="1" ht="15.9" customHeight="1" x14ac:dyDescent="0.25">
      <c r="A409" s="11" t="s">
        <v>5</v>
      </c>
      <c r="B409" s="2" t="s">
        <v>40</v>
      </c>
      <c r="C409" s="2" t="s">
        <v>46</v>
      </c>
      <c r="D409" s="2" t="s">
        <v>47</v>
      </c>
      <c r="E409" s="2" t="s">
        <v>32</v>
      </c>
      <c r="F409" s="86" t="s">
        <v>60</v>
      </c>
      <c r="G409" s="51" t="s">
        <v>369</v>
      </c>
      <c r="H409" s="51" t="s">
        <v>919</v>
      </c>
      <c r="I409" s="53" t="s">
        <v>816</v>
      </c>
      <c r="J409" s="21"/>
      <c r="K409" s="52" t="s">
        <v>401</v>
      </c>
      <c r="L409" s="3" t="s">
        <v>1035</v>
      </c>
      <c r="M409" s="2" t="s">
        <v>745</v>
      </c>
      <c r="N409" s="2" t="s">
        <v>674</v>
      </c>
      <c r="O409" s="2">
        <v>228224</v>
      </c>
      <c r="P409" s="2" t="s">
        <v>572</v>
      </c>
      <c r="Q409" s="2" t="s">
        <v>573</v>
      </c>
      <c r="R409" s="2" t="s">
        <v>574</v>
      </c>
      <c r="S409" s="3" t="s">
        <v>575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3" t="s">
        <v>679</v>
      </c>
      <c r="Z409" s="3">
        <v>200</v>
      </c>
      <c r="AA409" s="50" t="s">
        <v>648</v>
      </c>
      <c r="AB409" s="3">
        <v>28</v>
      </c>
      <c r="AC409" s="3" t="s">
        <v>29</v>
      </c>
      <c r="AD409" s="3" t="s">
        <v>644</v>
      </c>
      <c r="AE409" s="50">
        <v>0</v>
      </c>
      <c r="AF409" s="3">
        <v>0</v>
      </c>
      <c r="AG409" s="42">
        <v>0</v>
      </c>
      <c r="AH409" s="96" t="s">
        <v>672</v>
      </c>
      <c r="AI409" s="19">
        <v>0</v>
      </c>
      <c r="AJ409" s="66">
        <v>0</v>
      </c>
      <c r="AK409" s="66"/>
      <c r="AL409" s="89">
        <v>145800.64007962742</v>
      </c>
    </row>
    <row r="410" spans="1:38" s="9" customFormat="1" ht="15.9" customHeight="1" x14ac:dyDescent="0.25">
      <c r="A410" s="11" t="s">
        <v>5</v>
      </c>
      <c r="B410" s="2" t="s">
        <v>40</v>
      </c>
      <c r="C410" s="2" t="s">
        <v>46</v>
      </c>
      <c r="D410" s="2" t="s">
        <v>47</v>
      </c>
      <c r="E410" s="2" t="s">
        <v>32</v>
      </c>
      <c r="F410" s="73" t="s">
        <v>240</v>
      </c>
      <c r="G410" s="51" t="s">
        <v>370</v>
      </c>
      <c r="H410" s="51" t="s">
        <v>826</v>
      </c>
      <c r="I410" s="100" t="s">
        <v>920</v>
      </c>
      <c r="J410" s="21"/>
      <c r="K410" s="52" t="s">
        <v>402</v>
      </c>
      <c r="L410" s="3" t="s">
        <v>1035</v>
      </c>
      <c r="M410" s="2" t="s">
        <v>745</v>
      </c>
      <c r="N410" s="2" t="s">
        <v>674</v>
      </c>
      <c r="O410" s="2" t="s">
        <v>568</v>
      </c>
      <c r="P410" s="2" t="s">
        <v>1032</v>
      </c>
      <c r="Q410" s="2" t="s">
        <v>569</v>
      </c>
      <c r="R410" s="2" t="s">
        <v>570</v>
      </c>
      <c r="S410" s="3" t="s">
        <v>571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3" t="s">
        <v>645</v>
      </c>
      <c r="Z410" s="3">
        <v>210</v>
      </c>
      <c r="AA410" s="50" t="s">
        <v>654</v>
      </c>
      <c r="AB410" s="3">
        <v>24</v>
      </c>
      <c r="AC410" s="3" t="s">
        <v>29</v>
      </c>
      <c r="AD410" s="3" t="s">
        <v>644</v>
      </c>
      <c r="AE410" s="50">
        <v>0</v>
      </c>
      <c r="AF410" s="3">
        <v>0</v>
      </c>
      <c r="AG410" s="42">
        <v>0</v>
      </c>
      <c r="AH410" s="50">
        <v>0</v>
      </c>
      <c r="AI410" s="3">
        <v>0</v>
      </c>
      <c r="AJ410" s="66">
        <v>0</v>
      </c>
      <c r="AK410" s="66"/>
      <c r="AL410" s="89">
        <v>133662.61758487421</v>
      </c>
    </row>
    <row r="411" spans="1:38" s="9" customFormat="1" ht="15.9" customHeight="1" x14ac:dyDescent="0.25">
      <c r="A411" s="11" t="s">
        <v>5</v>
      </c>
      <c r="B411" s="2" t="s">
        <v>40</v>
      </c>
      <c r="C411" s="2" t="s">
        <v>46</v>
      </c>
      <c r="D411" s="2" t="s">
        <v>47</v>
      </c>
      <c r="E411" s="2" t="s">
        <v>32</v>
      </c>
      <c r="F411" s="73" t="s">
        <v>240</v>
      </c>
      <c r="G411" s="51" t="s">
        <v>371</v>
      </c>
      <c r="H411" s="51" t="s">
        <v>827</v>
      </c>
      <c r="I411" s="100" t="s">
        <v>920</v>
      </c>
      <c r="J411" s="21"/>
      <c r="K411" s="52" t="s">
        <v>403</v>
      </c>
      <c r="L411" s="3" t="s">
        <v>1035</v>
      </c>
      <c r="M411" s="2" t="s">
        <v>745</v>
      </c>
      <c r="N411" s="2" t="s">
        <v>674</v>
      </c>
      <c r="O411" s="2" t="s">
        <v>568</v>
      </c>
      <c r="P411" s="2" t="s">
        <v>1032</v>
      </c>
      <c r="Q411" s="2" t="s">
        <v>569</v>
      </c>
      <c r="R411" s="2" t="s">
        <v>570</v>
      </c>
      <c r="S411" s="3" t="s">
        <v>571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3" t="s">
        <v>645</v>
      </c>
      <c r="Z411" s="3">
        <v>210</v>
      </c>
      <c r="AA411" s="50" t="s">
        <v>654</v>
      </c>
      <c r="AB411" s="3">
        <v>24</v>
      </c>
      <c r="AC411" s="3" t="s">
        <v>29</v>
      </c>
      <c r="AD411" s="3" t="s">
        <v>644</v>
      </c>
      <c r="AE411" s="50">
        <v>0</v>
      </c>
      <c r="AF411" s="3">
        <v>0</v>
      </c>
      <c r="AG411" s="42">
        <v>0</v>
      </c>
      <c r="AH411" s="50">
        <v>0</v>
      </c>
      <c r="AI411" s="3">
        <v>0</v>
      </c>
      <c r="AJ411" s="66">
        <v>0</v>
      </c>
      <c r="AK411" s="66"/>
      <c r="AL411" s="89">
        <v>133662.61758487421</v>
      </c>
    </row>
    <row r="412" spans="1:38" s="9" customFormat="1" ht="15.9" customHeight="1" x14ac:dyDescent="0.25">
      <c r="A412" s="11" t="s">
        <v>5</v>
      </c>
      <c r="B412" s="2" t="s">
        <v>40</v>
      </c>
      <c r="C412" s="2" t="s">
        <v>46</v>
      </c>
      <c r="D412" s="2" t="s">
        <v>47</v>
      </c>
      <c r="E412" s="2" t="s">
        <v>32</v>
      </c>
      <c r="F412" s="86" t="s">
        <v>392</v>
      </c>
      <c r="G412" s="51" t="s">
        <v>372</v>
      </c>
      <c r="H412" s="51" t="s">
        <v>823</v>
      </c>
      <c r="I412" s="100" t="s">
        <v>920</v>
      </c>
      <c r="J412" s="21"/>
      <c r="K412" s="52" t="s">
        <v>394</v>
      </c>
      <c r="L412" s="3" t="s">
        <v>1035</v>
      </c>
      <c r="M412" s="2" t="s">
        <v>745</v>
      </c>
      <c r="N412" s="2" t="s">
        <v>745</v>
      </c>
      <c r="O412" s="2" t="s">
        <v>541</v>
      </c>
      <c r="P412" s="2" t="s">
        <v>1034</v>
      </c>
      <c r="Q412" s="2" t="s">
        <v>430</v>
      </c>
      <c r="R412" s="2" t="s">
        <v>431</v>
      </c>
      <c r="S412" s="3" t="s">
        <v>542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3" t="s">
        <v>645</v>
      </c>
      <c r="Z412" s="3">
        <v>190</v>
      </c>
      <c r="AA412" s="50" t="s">
        <v>654</v>
      </c>
      <c r="AB412" s="3">
        <v>24</v>
      </c>
      <c r="AC412" s="3" t="s">
        <v>29</v>
      </c>
      <c r="AD412" s="3" t="s">
        <v>644</v>
      </c>
      <c r="AE412" s="50">
        <v>0</v>
      </c>
      <c r="AF412" s="3">
        <v>0</v>
      </c>
      <c r="AG412" s="42">
        <v>0</v>
      </c>
      <c r="AH412" s="50">
        <v>0</v>
      </c>
      <c r="AI412" s="3">
        <v>0</v>
      </c>
      <c r="AJ412" s="66">
        <v>0</v>
      </c>
      <c r="AK412" s="66"/>
      <c r="AL412" s="89">
        <v>133396.91293154293</v>
      </c>
    </row>
    <row r="413" spans="1:38" s="9" customFormat="1" ht="15.9" customHeight="1" x14ac:dyDescent="0.25">
      <c r="A413" s="11" t="s">
        <v>5</v>
      </c>
      <c r="B413" s="2" t="s">
        <v>40</v>
      </c>
      <c r="C413" s="2" t="s">
        <v>46</v>
      </c>
      <c r="D413" s="2" t="s">
        <v>47</v>
      </c>
      <c r="E413" s="2" t="s">
        <v>32</v>
      </c>
      <c r="F413" s="86" t="s">
        <v>393</v>
      </c>
      <c r="G413" s="51" t="s">
        <v>373</v>
      </c>
      <c r="H413" s="51" t="s">
        <v>824</v>
      </c>
      <c r="I413" s="100" t="s">
        <v>920</v>
      </c>
      <c r="J413" s="21"/>
      <c r="K413" s="52" t="s">
        <v>394</v>
      </c>
      <c r="L413" s="3" t="s">
        <v>1035</v>
      </c>
      <c r="M413" s="2" t="s">
        <v>745</v>
      </c>
      <c r="N413" s="2" t="s">
        <v>674</v>
      </c>
      <c r="O413" s="2" t="s">
        <v>429</v>
      </c>
      <c r="P413" s="2" t="s">
        <v>988</v>
      </c>
      <c r="Q413" s="2" t="s">
        <v>430</v>
      </c>
      <c r="R413" s="2" t="s">
        <v>431</v>
      </c>
      <c r="S413" s="3" t="s">
        <v>432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3" t="s">
        <v>645</v>
      </c>
      <c r="Z413" s="3">
        <v>200</v>
      </c>
      <c r="AA413" s="50" t="s">
        <v>654</v>
      </c>
      <c r="AB413" s="3">
        <v>24</v>
      </c>
      <c r="AC413" s="3" t="s">
        <v>29</v>
      </c>
      <c r="AD413" s="3" t="s">
        <v>644</v>
      </c>
      <c r="AE413" s="50">
        <v>0</v>
      </c>
      <c r="AF413" s="3">
        <v>0</v>
      </c>
      <c r="AG413" s="42">
        <v>0</v>
      </c>
      <c r="AH413" s="50" t="s">
        <v>646</v>
      </c>
      <c r="AI413" s="19">
        <v>0</v>
      </c>
      <c r="AJ413" s="66">
        <v>0</v>
      </c>
      <c r="AK413" s="66"/>
      <c r="AL413" s="89">
        <v>160025.09277032278</v>
      </c>
    </row>
    <row r="414" spans="1:38" s="9" customFormat="1" ht="15.9" customHeight="1" x14ac:dyDescent="0.25">
      <c r="A414" s="11" t="s">
        <v>5</v>
      </c>
      <c r="B414" s="2" t="s">
        <v>40</v>
      </c>
      <c r="C414" s="2" t="s">
        <v>46</v>
      </c>
      <c r="D414" s="2" t="s">
        <v>47</v>
      </c>
      <c r="E414" s="2" t="s">
        <v>32</v>
      </c>
      <c r="F414" s="86" t="s">
        <v>60</v>
      </c>
      <c r="G414" s="51" t="s">
        <v>372</v>
      </c>
      <c r="H414" s="51" t="s">
        <v>907</v>
      </c>
      <c r="I414" s="53" t="s">
        <v>817</v>
      </c>
      <c r="J414" s="21"/>
      <c r="K414" s="52" t="s">
        <v>205</v>
      </c>
      <c r="L414" s="3" t="s">
        <v>1035</v>
      </c>
      <c r="M414" s="2" t="s">
        <v>745</v>
      </c>
      <c r="N414" s="2" t="s">
        <v>674</v>
      </c>
      <c r="O414" s="2">
        <v>228224</v>
      </c>
      <c r="P414" s="2" t="s">
        <v>572</v>
      </c>
      <c r="Q414" s="2" t="s">
        <v>573</v>
      </c>
      <c r="R414" s="2" t="s">
        <v>574</v>
      </c>
      <c r="S414" s="3" t="s">
        <v>575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3" t="s">
        <v>679</v>
      </c>
      <c r="Z414" s="3">
        <v>200</v>
      </c>
      <c r="AA414" s="50" t="s">
        <v>648</v>
      </c>
      <c r="AB414" s="3">
        <v>28</v>
      </c>
      <c r="AC414" s="3" t="s">
        <v>29</v>
      </c>
      <c r="AD414" s="3" t="s">
        <v>644</v>
      </c>
      <c r="AE414" s="50">
        <v>0</v>
      </c>
      <c r="AF414" s="3">
        <v>0</v>
      </c>
      <c r="AG414" s="42">
        <v>0</v>
      </c>
      <c r="AH414" s="96" t="s">
        <v>672</v>
      </c>
      <c r="AI414" s="19">
        <v>0</v>
      </c>
      <c r="AJ414" s="66">
        <v>0</v>
      </c>
      <c r="AK414" s="66"/>
      <c r="AL414" s="89">
        <v>145800.64007962742</v>
      </c>
    </row>
    <row r="415" spans="1:38" s="9" customFormat="1" ht="15.9" customHeight="1" x14ac:dyDescent="0.25">
      <c r="A415" s="11" t="s">
        <v>5</v>
      </c>
      <c r="B415" s="2" t="s">
        <v>40</v>
      </c>
      <c r="C415" s="23" t="s">
        <v>46</v>
      </c>
      <c r="D415" s="2" t="s">
        <v>47</v>
      </c>
      <c r="E415" s="2" t="s">
        <v>32</v>
      </c>
      <c r="F415" s="86" t="s">
        <v>392</v>
      </c>
      <c r="G415" s="51" t="s">
        <v>374</v>
      </c>
      <c r="H415" s="51" t="s">
        <v>828</v>
      </c>
      <c r="I415" s="100" t="s">
        <v>920</v>
      </c>
      <c r="J415" s="21"/>
      <c r="K415" s="52" t="s">
        <v>197</v>
      </c>
      <c r="L415" s="3" t="s">
        <v>1035</v>
      </c>
      <c r="M415" s="2" t="s">
        <v>745</v>
      </c>
      <c r="N415" s="2" t="s">
        <v>745</v>
      </c>
      <c r="O415" s="2" t="s">
        <v>541</v>
      </c>
      <c r="P415" s="2" t="s">
        <v>1034</v>
      </c>
      <c r="Q415" s="2" t="s">
        <v>430</v>
      </c>
      <c r="R415" s="2" t="s">
        <v>431</v>
      </c>
      <c r="S415" s="3" t="s">
        <v>542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3" t="s">
        <v>645</v>
      </c>
      <c r="Z415" s="3">
        <v>190</v>
      </c>
      <c r="AA415" s="50" t="s">
        <v>654</v>
      </c>
      <c r="AB415" s="3">
        <v>24</v>
      </c>
      <c r="AC415" s="3" t="s">
        <v>29</v>
      </c>
      <c r="AD415" s="3" t="s">
        <v>644</v>
      </c>
      <c r="AE415" s="50">
        <v>0</v>
      </c>
      <c r="AF415" s="3">
        <v>0</v>
      </c>
      <c r="AG415" s="42">
        <v>0</v>
      </c>
      <c r="AH415" s="50">
        <v>0</v>
      </c>
      <c r="AI415" s="3">
        <v>0</v>
      </c>
      <c r="AJ415" s="66">
        <v>0</v>
      </c>
      <c r="AK415" s="66"/>
      <c r="AL415" s="89">
        <v>133396.91293154293</v>
      </c>
    </row>
    <row r="416" spans="1:38" s="9" customFormat="1" ht="15.9" customHeight="1" x14ac:dyDescent="0.25">
      <c r="A416" s="11" t="s">
        <v>5</v>
      </c>
      <c r="B416" s="2" t="s">
        <v>40</v>
      </c>
      <c r="C416" s="2" t="s">
        <v>46</v>
      </c>
      <c r="D416" s="2" t="s">
        <v>47</v>
      </c>
      <c r="E416" s="2" t="s">
        <v>32</v>
      </c>
      <c r="F416" s="86" t="s">
        <v>393</v>
      </c>
      <c r="G416" s="51" t="s">
        <v>375</v>
      </c>
      <c r="H416" s="51" t="s">
        <v>828</v>
      </c>
      <c r="I416" s="100" t="s">
        <v>920</v>
      </c>
      <c r="J416" s="21"/>
      <c r="K416" s="52" t="s">
        <v>197</v>
      </c>
      <c r="L416" s="3" t="s">
        <v>1035</v>
      </c>
      <c r="M416" s="2" t="s">
        <v>745</v>
      </c>
      <c r="N416" s="2" t="s">
        <v>674</v>
      </c>
      <c r="O416" s="2" t="s">
        <v>429</v>
      </c>
      <c r="P416" s="2" t="s">
        <v>988</v>
      </c>
      <c r="Q416" s="2" t="s">
        <v>430</v>
      </c>
      <c r="R416" s="2" t="s">
        <v>431</v>
      </c>
      <c r="S416" s="3" t="s">
        <v>432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3" t="s">
        <v>645</v>
      </c>
      <c r="Z416" s="3">
        <v>200</v>
      </c>
      <c r="AA416" s="50" t="s">
        <v>654</v>
      </c>
      <c r="AB416" s="3">
        <v>24</v>
      </c>
      <c r="AC416" s="3" t="s">
        <v>29</v>
      </c>
      <c r="AD416" s="3" t="s">
        <v>644</v>
      </c>
      <c r="AE416" s="50">
        <v>0</v>
      </c>
      <c r="AF416" s="3">
        <v>0</v>
      </c>
      <c r="AG416" s="42">
        <v>0</v>
      </c>
      <c r="AH416" s="50" t="s">
        <v>646</v>
      </c>
      <c r="AI416" s="19">
        <v>0</v>
      </c>
      <c r="AJ416" s="66">
        <v>0</v>
      </c>
      <c r="AK416" s="66"/>
      <c r="AL416" s="89">
        <v>160025.09277032278</v>
      </c>
    </row>
    <row r="417" spans="1:38" s="9" customFormat="1" ht="15.9" customHeight="1" x14ac:dyDescent="0.25">
      <c r="A417" s="11" t="s">
        <v>5</v>
      </c>
      <c r="B417" s="2" t="s">
        <v>40</v>
      </c>
      <c r="C417" s="2" t="s">
        <v>46</v>
      </c>
      <c r="D417" s="2" t="s">
        <v>47</v>
      </c>
      <c r="E417" s="2" t="s">
        <v>32</v>
      </c>
      <c r="F417" s="86" t="s">
        <v>60</v>
      </c>
      <c r="G417" s="51" t="s">
        <v>376</v>
      </c>
      <c r="H417" s="51" t="s">
        <v>901</v>
      </c>
      <c r="I417" s="53" t="s">
        <v>817</v>
      </c>
      <c r="J417" s="21"/>
      <c r="K417" s="52" t="s">
        <v>199</v>
      </c>
      <c r="L417" s="3" t="s">
        <v>1035</v>
      </c>
      <c r="M417" s="2" t="s">
        <v>745</v>
      </c>
      <c r="N417" s="2" t="s">
        <v>674</v>
      </c>
      <c r="O417" s="2">
        <v>228224</v>
      </c>
      <c r="P417" s="2" t="s">
        <v>572</v>
      </c>
      <c r="Q417" s="2" t="s">
        <v>573</v>
      </c>
      <c r="R417" s="2" t="s">
        <v>574</v>
      </c>
      <c r="S417" s="3" t="s">
        <v>575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3" t="s">
        <v>679</v>
      </c>
      <c r="Z417" s="3">
        <v>200</v>
      </c>
      <c r="AA417" s="50" t="s">
        <v>648</v>
      </c>
      <c r="AB417" s="3">
        <v>28</v>
      </c>
      <c r="AC417" s="3" t="s">
        <v>29</v>
      </c>
      <c r="AD417" s="3" t="s">
        <v>644</v>
      </c>
      <c r="AE417" s="50">
        <v>0</v>
      </c>
      <c r="AF417" s="3">
        <v>0</v>
      </c>
      <c r="AG417" s="42">
        <v>0</v>
      </c>
      <c r="AH417" s="96" t="s">
        <v>672</v>
      </c>
      <c r="AI417" s="19">
        <v>0</v>
      </c>
      <c r="AJ417" s="66">
        <v>0</v>
      </c>
      <c r="AK417" s="66"/>
      <c r="AL417" s="89">
        <v>145800.64007962742</v>
      </c>
    </row>
    <row r="418" spans="1:38" s="9" customFormat="1" ht="15.9" customHeight="1" x14ac:dyDescent="0.25">
      <c r="A418" s="11" t="s">
        <v>5</v>
      </c>
      <c r="B418" s="2" t="s">
        <v>40</v>
      </c>
      <c r="C418" s="2" t="s">
        <v>46</v>
      </c>
      <c r="D418" s="2" t="s">
        <v>47</v>
      </c>
      <c r="E418" s="2" t="s">
        <v>32</v>
      </c>
      <c r="F418" s="86" t="s">
        <v>390</v>
      </c>
      <c r="G418" s="51" t="s">
        <v>376</v>
      </c>
      <c r="H418" s="51" t="s">
        <v>902</v>
      </c>
      <c r="I418" s="53" t="s">
        <v>817</v>
      </c>
      <c r="J418" s="21"/>
      <c r="K418" s="52" t="s">
        <v>404</v>
      </c>
      <c r="L418" s="3" t="s">
        <v>1035</v>
      </c>
      <c r="M418" s="2" t="s">
        <v>745</v>
      </c>
      <c r="N418" s="2" t="s">
        <v>674</v>
      </c>
      <c r="O418" s="2">
        <v>826280</v>
      </c>
      <c r="P418" s="2" t="s">
        <v>517</v>
      </c>
      <c r="Q418" s="2">
        <v>0</v>
      </c>
      <c r="R418" s="2">
        <v>0</v>
      </c>
      <c r="S418" s="3" t="s">
        <v>518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3" t="s">
        <v>671</v>
      </c>
      <c r="Z418" s="3">
        <v>190</v>
      </c>
      <c r="AA418" s="50" t="s">
        <v>648</v>
      </c>
      <c r="AB418" s="3">
        <v>28</v>
      </c>
      <c r="AC418" s="3">
        <v>0</v>
      </c>
      <c r="AD418" s="3" t="s">
        <v>644</v>
      </c>
      <c r="AE418" s="50">
        <v>0</v>
      </c>
      <c r="AF418" s="3">
        <v>0</v>
      </c>
      <c r="AG418" s="42">
        <v>0</v>
      </c>
      <c r="AH418" s="96" t="s">
        <v>672</v>
      </c>
      <c r="AI418" s="3">
        <v>0</v>
      </c>
      <c r="AJ418" s="66">
        <v>0</v>
      </c>
      <c r="AK418" s="66"/>
      <c r="AL418" s="89">
        <v>185326.24634820374</v>
      </c>
    </row>
    <row r="419" spans="1:38" s="9" customFormat="1" ht="15.9" customHeight="1" x14ac:dyDescent="0.25">
      <c r="A419" s="11" t="s">
        <v>5</v>
      </c>
      <c r="B419" s="2" t="s">
        <v>40</v>
      </c>
      <c r="C419" s="2" t="s">
        <v>46</v>
      </c>
      <c r="D419" s="2" t="s">
        <v>47</v>
      </c>
      <c r="E419" s="2" t="s">
        <v>32</v>
      </c>
      <c r="F419" s="59" t="s">
        <v>328</v>
      </c>
      <c r="G419" s="51" t="s">
        <v>377</v>
      </c>
      <c r="H419" s="51" t="s">
        <v>385</v>
      </c>
      <c r="I419" s="103" t="s">
        <v>745</v>
      </c>
      <c r="J419" s="21"/>
      <c r="K419" s="52" t="s">
        <v>142</v>
      </c>
      <c r="L419" s="3" t="s">
        <v>1035</v>
      </c>
      <c r="M419" s="2" t="s">
        <v>745</v>
      </c>
      <c r="N419" s="2" t="s">
        <v>745</v>
      </c>
      <c r="O419" s="2">
        <v>650707</v>
      </c>
      <c r="P419" s="2" t="s">
        <v>986</v>
      </c>
      <c r="Q419" s="2" t="s">
        <v>617</v>
      </c>
      <c r="R419" s="2" t="s">
        <v>618</v>
      </c>
      <c r="S419" s="3" t="s">
        <v>619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3" t="s">
        <v>661</v>
      </c>
      <c r="Z419" s="3">
        <v>215</v>
      </c>
      <c r="AA419" s="50" t="s">
        <v>648</v>
      </c>
      <c r="AB419" s="3">
        <v>28</v>
      </c>
      <c r="AC419" s="3">
        <v>-10.9</v>
      </c>
      <c r="AD419" s="3" t="s">
        <v>644</v>
      </c>
      <c r="AE419" s="50">
        <v>0</v>
      </c>
      <c r="AF419" s="3">
        <v>0</v>
      </c>
      <c r="AG419" s="42">
        <v>0</v>
      </c>
      <c r="AH419" s="50">
        <v>0</v>
      </c>
      <c r="AI419" s="3">
        <v>0</v>
      </c>
      <c r="AJ419" s="81">
        <v>0</v>
      </c>
      <c r="AK419" s="66"/>
      <c r="AL419" s="89">
        <v>263152.37477786408</v>
      </c>
    </row>
    <row r="420" spans="1:38" s="9" customFormat="1" ht="15.9" customHeight="1" x14ac:dyDescent="0.25">
      <c r="A420" s="11"/>
      <c r="B420" s="2"/>
      <c r="C420" s="2"/>
      <c r="D420" s="2"/>
      <c r="E420" s="2"/>
      <c r="F420" s="59" t="s">
        <v>1019</v>
      </c>
      <c r="G420" s="51" t="s">
        <v>1020</v>
      </c>
      <c r="H420" s="51" t="s">
        <v>1021</v>
      </c>
      <c r="I420" s="103"/>
      <c r="J420" s="21"/>
      <c r="K420" s="52" t="s">
        <v>1022</v>
      </c>
      <c r="L420" s="3" t="s">
        <v>1035</v>
      </c>
      <c r="M420" s="2"/>
      <c r="N420" s="2"/>
      <c r="O420" s="2"/>
      <c r="P420" s="2"/>
      <c r="Q420" s="2" t="s">
        <v>1029</v>
      </c>
      <c r="R420" s="2"/>
      <c r="S420" s="3"/>
      <c r="T420" s="2"/>
      <c r="U420" s="2"/>
      <c r="V420" s="2"/>
      <c r="W420" s="2"/>
      <c r="X420" s="2"/>
      <c r="Y420" s="3"/>
      <c r="Z420" s="3">
        <v>190</v>
      </c>
      <c r="AA420" s="50"/>
      <c r="AB420" s="3">
        <v>28</v>
      </c>
      <c r="AC420" s="3"/>
      <c r="AD420" s="3"/>
      <c r="AE420" s="50"/>
      <c r="AF420" s="3"/>
      <c r="AG420" s="42"/>
      <c r="AH420" s="50"/>
      <c r="AI420" s="3"/>
      <c r="AJ420" s="66"/>
      <c r="AK420" s="66"/>
      <c r="AL420" s="89">
        <v>178178.34941392925</v>
      </c>
    </row>
    <row r="421" spans="1:38" s="9" customFormat="1" ht="15.9" customHeight="1" x14ac:dyDescent="0.25">
      <c r="A421" s="11" t="s">
        <v>5</v>
      </c>
      <c r="B421" s="2" t="s">
        <v>40</v>
      </c>
      <c r="C421" s="2" t="s">
        <v>46</v>
      </c>
      <c r="D421" s="2" t="s">
        <v>47</v>
      </c>
      <c r="E421" s="2" t="s">
        <v>32</v>
      </c>
      <c r="F421" s="55" t="s">
        <v>327</v>
      </c>
      <c r="G421" s="51" t="s">
        <v>378</v>
      </c>
      <c r="H421" s="51" t="s">
        <v>382</v>
      </c>
      <c r="I421" s="103" t="s">
        <v>745</v>
      </c>
      <c r="J421" s="21"/>
      <c r="K421" s="52" t="s">
        <v>386</v>
      </c>
      <c r="L421" s="3" t="s">
        <v>1035</v>
      </c>
      <c r="M421" s="2" t="s">
        <v>745</v>
      </c>
      <c r="N421" s="2" t="s">
        <v>674</v>
      </c>
      <c r="O421" s="2">
        <v>801439</v>
      </c>
      <c r="P421" s="2" t="s">
        <v>455</v>
      </c>
      <c r="Q421" s="2">
        <v>6802</v>
      </c>
      <c r="R421" s="2">
        <v>0</v>
      </c>
      <c r="S421" s="3" t="s">
        <v>456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3" t="s">
        <v>657</v>
      </c>
      <c r="Z421" s="3">
        <v>200</v>
      </c>
      <c r="AA421" s="50" t="s">
        <v>648</v>
      </c>
      <c r="AB421" s="3">
        <v>24</v>
      </c>
      <c r="AC421" s="3">
        <v>-21.2</v>
      </c>
      <c r="AD421" s="3" t="s">
        <v>644</v>
      </c>
      <c r="AE421" s="96" t="s">
        <v>660</v>
      </c>
      <c r="AF421" s="3">
        <v>0</v>
      </c>
      <c r="AG421" s="42">
        <v>0</v>
      </c>
      <c r="AH421" s="96" t="s">
        <v>735</v>
      </c>
      <c r="AI421" s="3">
        <v>0</v>
      </c>
      <c r="AJ421" s="66">
        <v>0</v>
      </c>
      <c r="AK421" s="66"/>
      <c r="AL421" s="89">
        <v>183514.47069026923</v>
      </c>
    </row>
    <row r="422" spans="1:38" s="9" customFormat="1" ht="15.9" customHeight="1" x14ac:dyDescent="0.25">
      <c r="A422" s="11" t="s">
        <v>5</v>
      </c>
      <c r="B422" s="2" t="s">
        <v>40</v>
      </c>
      <c r="C422" s="2" t="s">
        <v>46</v>
      </c>
      <c r="D422" s="2" t="s">
        <v>47</v>
      </c>
      <c r="E422" s="2" t="s">
        <v>32</v>
      </c>
      <c r="F422" s="86" t="s">
        <v>60</v>
      </c>
      <c r="G422" s="51" t="s">
        <v>379</v>
      </c>
      <c r="H422" s="51" t="s">
        <v>907</v>
      </c>
      <c r="I422" s="53" t="s">
        <v>817</v>
      </c>
      <c r="J422" s="21"/>
      <c r="K422" s="52" t="s">
        <v>88</v>
      </c>
      <c r="L422" s="3" t="s">
        <v>1035</v>
      </c>
      <c r="M422" s="2" t="s">
        <v>745</v>
      </c>
      <c r="N422" s="2" t="s">
        <v>674</v>
      </c>
      <c r="O422" s="2">
        <v>228224</v>
      </c>
      <c r="P422" s="2" t="s">
        <v>572</v>
      </c>
      <c r="Q422" s="2" t="s">
        <v>573</v>
      </c>
      <c r="R422" s="2" t="s">
        <v>574</v>
      </c>
      <c r="S422" s="3" t="s">
        <v>575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3" t="s">
        <v>679</v>
      </c>
      <c r="Z422" s="3">
        <v>200</v>
      </c>
      <c r="AA422" s="50" t="s">
        <v>648</v>
      </c>
      <c r="AB422" s="3">
        <v>28</v>
      </c>
      <c r="AC422" s="3" t="s">
        <v>29</v>
      </c>
      <c r="AD422" s="3" t="s">
        <v>644</v>
      </c>
      <c r="AE422" s="50">
        <v>0</v>
      </c>
      <c r="AF422" s="3">
        <v>0</v>
      </c>
      <c r="AG422" s="42">
        <v>0</v>
      </c>
      <c r="AH422" s="96" t="s">
        <v>672</v>
      </c>
      <c r="AI422" s="19">
        <v>0</v>
      </c>
      <c r="AJ422" s="66">
        <v>0</v>
      </c>
      <c r="AK422" s="66"/>
      <c r="AL422" s="89">
        <v>145800.64007962742</v>
      </c>
    </row>
    <row r="423" spans="1:38" s="9" customFormat="1" ht="21.5" x14ac:dyDescent="0.25">
      <c r="A423" s="24" t="s">
        <v>405</v>
      </c>
      <c r="B423" s="20" t="s">
        <v>405</v>
      </c>
      <c r="C423" s="20" t="s">
        <v>405</v>
      </c>
      <c r="D423" s="20" t="s">
        <v>405</v>
      </c>
      <c r="E423" s="20" t="s">
        <v>405</v>
      </c>
      <c r="F423" s="20" t="s">
        <v>26</v>
      </c>
      <c r="G423" s="25" t="s">
        <v>406</v>
      </c>
      <c r="H423" s="20" t="s">
        <v>26</v>
      </c>
      <c r="I423" s="20" t="s">
        <v>26</v>
      </c>
      <c r="J423" s="35"/>
      <c r="K423" s="20" t="s">
        <v>26</v>
      </c>
      <c r="L423" s="20" t="s">
        <v>26</v>
      </c>
      <c r="M423" s="20" t="s">
        <v>26</v>
      </c>
      <c r="N423" s="20" t="s">
        <v>26</v>
      </c>
      <c r="O423" s="20" t="s">
        <v>405</v>
      </c>
      <c r="P423" s="20" t="s">
        <v>405</v>
      </c>
      <c r="Q423" s="20" t="s">
        <v>405</v>
      </c>
      <c r="R423" s="20" t="s">
        <v>405</v>
      </c>
      <c r="S423" s="20" t="s">
        <v>26</v>
      </c>
      <c r="T423" s="20" t="s">
        <v>405</v>
      </c>
      <c r="U423" s="20" t="s">
        <v>405</v>
      </c>
      <c r="V423" s="20" t="s">
        <v>405</v>
      </c>
      <c r="W423" s="20" t="s">
        <v>405</v>
      </c>
      <c r="X423" s="20" t="s">
        <v>405</v>
      </c>
      <c r="Y423" s="20" t="s">
        <v>26</v>
      </c>
      <c r="Z423" s="20" t="s">
        <v>26</v>
      </c>
      <c r="AA423" s="80" t="s">
        <v>26</v>
      </c>
      <c r="AB423" s="20" t="s">
        <v>26</v>
      </c>
      <c r="AC423" s="20" t="s">
        <v>26</v>
      </c>
      <c r="AD423" s="20" t="s">
        <v>26</v>
      </c>
      <c r="AE423" s="80" t="s">
        <v>26</v>
      </c>
      <c r="AF423" s="20" t="s">
        <v>405</v>
      </c>
      <c r="AG423" s="37" t="s">
        <v>405</v>
      </c>
      <c r="AH423" s="80" t="s">
        <v>26</v>
      </c>
      <c r="AI423" s="20" t="s">
        <v>26</v>
      </c>
      <c r="AJ423" s="20" t="s">
        <v>405</v>
      </c>
      <c r="AK423" s="20" t="s">
        <v>405</v>
      </c>
      <c r="AL423" s="20">
        <v>0</v>
      </c>
    </row>
    <row r="424" spans="1:38" s="9" customFormat="1" ht="15.9" customHeight="1" x14ac:dyDescent="0.25">
      <c r="A424" s="11" t="s">
        <v>405</v>
      </c>
      <c r="B424" s="2" t="s">
        <v>40</v>
      </c>
      <c r="C424" s="2" t="s">
        <v>46</v>
      </c>
      <c r="D424" s="2" t="s">
        <v>47</v>
      </c>
      <c r="E424" s="2" t="s">
        <v>32</v>
      </c>
      <c r="F424" s="86" t="s">
        <v>297</v>
      </c>
      <c r="G424" s="54">
        <v>440</v>
      </c>
      <c r="H424" s="51"/>
      <c r="I424" s="103" t="s">
        <v>745</v>
      </c>
      <c r="J424" s="21"/>
      <c r="K424" s="52" t="s">
        <v>407</v>
      </c>
      <c r="L424" s="3" t="s">
        <v>1035</v>
      </c>
      <c r="M424" s="2" t="s">
        <v>745</v>
      </c>
      <c r="N424" s="2" t="s">
        <v>674</v>
      </c>
      <c r="O424" s="2" t="s">
        <v>612</v>
      </c>
      <c r="P424" s="2" t="s">
        <v>613</v>
      </c>
      <c r="Q424" s="2" t="s">
        <v>614</v>
      </c>
      <c r="R424" s="2" t="s">
        <v>615</v>
      </c>
      <c r="S424" s="3" t="s">
        <v>616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3" t="s">
        <v>664</v>
      </c>
      <c r="Z424" s="3">
        <v>200</v>
      </c>
      <c r="AA424" s="50" t="s">
        <v>648</v>
      </c>
      <c r="AB424" s="3">
        <v>26</v>
      </c>
      <c r="AC424" s="3">
        <v>0.1</v>
      </c>
      <c r="AD424" s="3" t="s">
        <v>644</v>
      </c>
      <c r="AE424" s="50">
        <v>0</v>
      </c>
      <c r="AF424" s="3">
        <v>0</v>
      </c>
      <c r="AG424" s="42">
        <v>0</v>
      </c>
      <c r="AH424" s="50">
        <v>0</v>
      </c>
      <c r="AI424" s="19">
        <v>0</v>
      </c>
      <c r="AJ424" s="66">
        <v>0</v>
      </c>
      <c r="AK424" s="66"/>
      <c r="AL424" s="89">
        <v>134174.1550602222</v>
      </c>
    </row>
    <row r="425" spans="1:38" x14ac:dyDescent="0.25">
      <c r="A425" s="4"/>
      <c r="B425" s="4"/>
      <c r="C425" s="4"/>
      <c r="D425" s="4"/>
      <c r="E425" s="4"/>
      <c r="F425" s="4"/>
      <c r="G425" s="1"/>
      <c r="H425" s="1"/>
      <c r="I425" s="4"/>
      <c r="J425" s="4"/>
      <c r="K425" s="4"/>
      <c r="L425" s="1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38"/>
      <c r="Z425" s="1"/>
      <c r="AA425" s="1"/>
      <c r="AB425" s="1"/>
      <c r="AC425" s="4"/>
      <c r="AD425" s="1"/>
      <c r="AE425" s="1"/>
      <c r="AF425" s="1"/>
      <c r="AG425" s="38"/>
      <c r="AH425" s="1"/>
      <c r="AI425" s="1"/>
      <c r="AJ425" s="1"/>
      <c r="AK425" s="1"/>
      <c r="AL425" s="12"/>
    </row>
    <row r="426" spans="1:38" ht="54" x14ac:dyDescent="0.25">
      <c r="A426" s="87" t="s">
        <v>993</v>
      </c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90"/>
    </row>
    <row r="427" spans="1:38" ht="36" x14ac:dyDescent="0.25">
      <c r="A427" s="88" t="s">
        <v>16</v>
      </c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91"/>
    </row>
    <row r="428" spans="1:38" x14ac:dyDescent="0.25">
      <c r="F428" s="1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39"/>
      <c r="Z428" s="6"/>
      <c r="AA428" s="6"/>
      <c r="AB428" s="6"/>
      <c r="AD428" s="6"/>
      <c r="AE428" s="6"/>
      <c r="AF428" s="6"/>
      <c r="AG428" s="39"/>
      <c r="AH428" s="6"/>
      <c r="AI428" s="6"/>
      <c r="AJ428" s="6"/>
      <c r="AK428" s="6"/>
      <c r="AL428" s="92"/>
    </row>
    <row r="429" spans="1:38" x14ac:dyDescent="0.25">
      <c r="F429" s="1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39"/>
      <c r="Z429" s="6"/>
      <c r="AA429" s="6"/>
      <c r="AB429" s="6"/>
      <c r="AD429" s="6"/>
      <c r="AE429" s="6"/>
      <c r="AF429" s="6"/>
      <c r="AG429" s="39"/>
      <c r="AH429" s="6"/>
      <c r="AI429" s="6"/>
      <c r="AJ429" s="6"/>
      <c r="AK429" s="6"/>
      <c r="AL429" s="92"/>
    </row>
    <row r="430" spans="1:38" x14ac:dyDescent="0.25">
      <c r="F430" s="1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39"/>
      <c r="Z430" s="6"/>
      <c r="AA430" s="6"/>
      <c r="AB430" s="6"/>
      <c r="AD430" s="6"/>
      <c r="AE430" s="6"/>
      <c r="AF430" s="6"/>
      <c r="AG430" s="39"/>
      <c r="AH430" s="6"/>
      <c r="AI430" s="6"/>
      <c r="AJ430" s="6"/>
      <c r="AK430" s="6"/>
      <c r="AL430" s="92"/>
    </row>
    <row r="431" spans="1:38" x14ac:dyDescent="0.25">
      <c r="F431" s="1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39"/>
      <c r="Z431" s="6"/>
      <c r="AA431" s="6"/>
      <c r="AB431" s="6"/>
      <c r="AD431" s="6"/>
      <c r="AE431" s="6"/>
      <c r="AF431" s="6"/>
      <c r="AG431" s="39"/>
      <c r="AH431" s="6"/>
      <c r="AI431" s="6"/>
      <c r="AJ431" s="6"/>
      <c r="AK431" s="6"/>
      <c r="AL431" s="92"/>
    </row>
    <row r="432" spans="1:38" x14ac:dyDescent="0.25">
      <c r="F432" s="1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39"/>
      <c r="Z432" s="6"/>
      <c r="AA432" s="6"/>
      <c r="AB432" s="6"/>
      <c r="AD432" s="6"/>
      <c r="AE432" s="6"/>
      <c r="AF432" s="6"/>
      <c r="AG432" s="39"/>
      <c r="AH432" s="6"/>
      <c r="AI432" s="6"/>
      <c r="AJ432" s="6"/>
      <c r="AK432" s="6"/>
      <c r="AL432" s="92"/>
    </row>
    <row r="433" spans="6:38" x14ac:dyDescent="0.25">
      <c r="F433" s="1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39"/>
      <c r="Z433" s="6"/>
      <c r="AA433" s="6"/>
      <c r="AB433" s="6"/>
      <c r="AD433" s="6"/>
      <c r="AE433" s="6"/>
      <c r="AF433" s="6"/>
      <c r="AG433" s="39"/>
      <c r="AH433" s="6"/>
      <c r="AI433" s="6"/>
      <c r="AJ433" s="6"/>
      <c r="AK433" s="6"/>
      <c r="AL433" s="92"/>
    </row>
    <row r="434" spans="6:38" x14ac:dyDescent="0.25">
      <c r="F434" s="1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39"/>
      <c r="Z434" s="6"/>
      <c r="AA434" s="6"/>
      <c r="AB434" s="6"/>
      <c r="AD434" s="6"/>
      <c r="AE434" s="6"/>
      <c r="AF434" s="6"/>
      <c r="AG434" s="39"/>
      <c r="AH434" s="6"/>
      <c r="AI434" s="6"/>
      <c r="AJ434" s="6"/>
      <c r="AK434" s="6"/>
      <c r="AL434" s="92"/>
    </row>
    <row r="435" spans="6:38" x14ac:dyDescent="0.25">
      <c r="F435" s="1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39"/>
      <c r="Z435" s="6"/>
      <c r="AA435" s="6"/>
      <c r="AB435" s="6"/>
      <c r="AD435" s="6"/>
      <c r="AE435" s="6"/>
      <c r="AF435" s="6"/>
      <c r="AG435" s="39"/>
      <c r="AH435" s="6"/>
      <c r="AI435" s="6"/>
      <c r="AJ435" s="6"/>
      <c r="AK435" s="6"/>
      <c r="AL435" s="92"/>
    </row>
    <row r="436" spans="6:38" x14ac:dyDescent="0.25">
      <c r="F436" s="1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39"/>
      <c r="Z436" s="6"/>
      <c r="AA436" s="6"/>
      <c r="AB436" s="6"/>
      <c r="AD436" s="6"/>
      <c r="AE436" s="6"/>
      <c r="AF436" s="6"/>
      <c r="AG436" s="39"/>
      <c r="AH436" s="6"/>
      <c r="AI436" s="6"/>
      <c r="AJ436" s="6"/>
      <c r="AK436" s="6"/>
      <c r="AL436" s="92"/>
    </row>
    <row r="437" spans="6:38" x14ac:dyDescent="0.25">
      <c r="F437" s="1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39"/>
      <c r="Z437" s="6"/>
      <c r="AA437" s="6"/>
      <c r="AB437" s="6"/>
      <c r="AD437" s="6"/>
      <c r="AE437" s="6"/>
      <c r="AF437" s="6"/>
      <c r="AG437" s="39"/>
      <c r="AH437" s="6"/>
      <c r="AI437" s="6"/>
      <c r="AJ437" s="6"/>
      <c r="AK437" s="6"/>
      <c r="AL437" s="92"/>
    </row>
    <row r="438" spans="6:38" x14ac:dyDescent="0.25">
      <c r="F438" s="1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39"/>
      <c r="Z438" s="6"/>
      <c r="AA438" s="6"/>
      <c r="AB438" s="6"/>
      <c r="AD438" s="6"/>
      <c r="AE438" s="6"/>
      <c r="AF438" s="6"/>
      <c r="AG438" s="39"/>
      <c r="AH438" s="6"/>
      <c r="AI438" s="6"/>
      <c r="AJ438" s="6"/>
      <c r="AK438" s="6"/>
      <c r="AL438" s="92"/>
    </row>
    <row r="439" spans="6:38" x14ac:dyDescent="0.25">
      <c r="F439" s="1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39"/>
      <c r="Z439" s="6"/>
      <c r="AA439" s="6"/>
      <c r="AB439" s="6"/>
      <c r="AD439" s="6"/>
      <c r="AE439" s="6"/>
      <c r="AF439" s="6"/>
      <c r="AG439" s="39"/>
      <c r="AH439" s="6"/>
      <c r="AI439" s="6"/>
      <c r="AJ439" s="6"/>
      <c r="AK439" s="6"/>
      <c r="AL439" s="92"/>
    </row>
    <row r="440" spans="6:38" x14ac:dyDescent="0.25">
      <c r="F440" s="1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39"/>
      <c r="Z440" s="6"/>
      <c r="AA440" s="6"/>
      <c r="AB440" s="6"/>
      <c r="AD440" s="6"/>
      <c r="AE440" s="6"/>
      <c r="AF440" s="6"/>
      <c r="AG440" s="39"/>
      <c r="AH440" s="6"/>
      <c r="AI440" s="6"/>
      <c r="AJ440" s="6"/>
      <c r="AK440" s="6"/>
      <c r="AL440" s="92"/>
    </row>
    <row r="441" spans="6:38" x14ac:dyDescent="0.25">
      <c r="F441" s="1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39"/>
      <c r="Z441" s="6"/>
      <c r="AA441" s="6"/>
      <c r="AB441" s="6"/>
      <c r="AD441" s="6"/>
      <c r="AE441" s="6"/>
      <c r="AF441" s="6"/>
      <c r="AG441" s="39"/>
      <c r="AH441" s="6"/>
      <c r="AI441" s="6"/>
      <c r="AJ441" s="6"/>
      <c r="AK441" s="6"/>
      <c r="AL441" s="92"/>
    </row>
    <row r="442" spans="6:38" x14ac:dyDescent="0.25">
      <c r="F442" s="1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39"/>
      <c r="Z442" s="6"/>
      <c r="AA442" s="6"/>
      <c r="AB442" s="6"/>
      <c r="AD442" s="6"/>
      <c r="AE442" s="6"/>
      <c r="AF442" s="6"/>
      <c r="AG442" s="39"/>
      <c r="AH442" s="6"/>
      <c r="AI442" s="6"/>
      <c r="AJ442" s="6"/>
      <c r="AK442" s="6"/>
      <c r="AL442" s="92"/>
    </row>
    <row r="443" spans="6:38" x14ac:dyDescent="0.25">
      <c r="F443" s="1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39"/>
      <c r="Z443" s="6"/>
      <c r="AA443" s="6"/>
      <c r="AB443" s="6"/>
      <c r="AD443" s="6"/>
      <c r="AE443" s="6"/>
      <c r="AF443" s="6"/>
      <c r="AG443" s="39"/>
      <c r="AH443" s="6"/>
      <c r="AI443" s="6"/>
      <c r="AJ443" s="6"/>
      <c r="AK443" s="6"/>
      <c r="AL443" s="92"/>
    </row>
    <row r="444" spans="6:38" x14ac:dyDescent="0.25">
      <c r="F444" s="1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39"/>
      <c r="Z444" s="6"/>
      <c r="AA444" s="6"/>
      <c r="AB444" s="6"/>
      <c r="AD444" s="6"/>
      <c r="AE444" s="6"/>
      <c r="AF444" s="6"/>
      <c r="AG444" s="39"/>
      <c r="AH444" s="6"/>
      <c r="AI444" s="6"/>
      <c r="AJ444" s="6"/>
      <c r="AK444" s="6"/>
      <c r="AL444" s="92"/>
    </row>
    <row r="445" spans="6:38" x14ac:dyDescent="0.25">
      <c r="F445" s="1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39"/>
      <c r="Z445" s="6"/>
      <c r="AA445" s="6"/>
      <c r="AB445" s="6"/>
      <c r="AD445" s="6"/>
      <c r="AE445" s="6"/>
      <c r="AF445" s="6"/>
      <c r="AG445" s="39"/>
      <c r="AH445" s="6"/>
      <c r="AI445" s="6"/>
      <c r="AJ445" s="6"/>
      <c r="AK445" s="6"/>
      <c r="AL445" s="92"/>
    </row>
    <row r="446" spans="6:38" x14ac:dyDescent="0.25">
      <c r="F446" s="1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39"/>
      <c r="Z446" s="6"/>
      <c r="AA446" s="6"/>
      <c r="AB446" s="6"/>
      <c r="AD446" s="6"/>
      <c r="AE446" s="6"/>
      <c r="AF446" s="6"/>
      <c r="AG446" s="39"/>
      <c r="AH446" s="6"/>
      <c r="AI446" s="6"/>
      <c r="AJ446" s="6"/>
      <c r="AK446" s="6"/>
      <c r="AL446" s="92"/>
    </row>
    <row r="447" spans="6:38" x14ac:dyDescent="0.25">
      <c r="F447" s="1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39"/>
      <c r="Z447" s="6"/>
      <c r="AA447" s="6"/>
      <c r="AB447" s="6"/>
      <c r="AD447" s="6"/>
      <c r="AE447" s="6"/>
      <c r="AF447" s="6"/>
      <c r="AG447" s="39"/>
      <c r="AH447" s="6"/>
      <c r="AI447" s="6"/>
      <c r="AJ447" s="6"/>
      <c r="AK447" s="6"/>
      <c r="AL447" s="92"/>
    </row>
    <row r="448" spans="6:38" x14ac:dyDescent="0.25">
      <c r="F448" s="1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39"/>
      <c r="Z448" s="6"/>
      <c r="AA448" s="6"/>
      <c r="AB448" s="6"/>
      <c r="AD448" s="6"/>
      <c r="AE448" s="6"/>
      <c r="AF448" s="6"/>
      <c r="AG448" s="39"/>
      <c r="AH448" s="6"/>
      <c r="AI448" s="6"/>
      <c r="AJ448" s="6"/>
      <c r="AK448" s="6"/>
      <c r="AL448" s="92"/>
    </row>
    <row r="449" spans="6:38" x14ac:dyDescent="0.25">
      <c r="F449" s="1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39"/>
      <c r="Z449" s="6"/>
      <c r="AA449" s="6"/>
      <c r="AB449" s="6"/>
      <c r="AD449" s="6"/>
      <c r="AE449" s="6"/>
      <c r="AF449" s="6"/>
      <c r="AG449" s="39"/>
      <c r="AH449" s="6"/>
      <c r="AI449" s="6"/>
      <c r="AJ449" s="6"/>
      <c r="AK449" s="6"/>
      <c r="AL449" s="92"/>
    </row>
    <row r="450" spans="6:38" x14ac:dyDescent="0.25">
      <c r="F450" s="1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39"/>
      <c r="Z450" s="6"/>
      <c r="AA450" s="6"/>
      <c r="AB450" s="6"/>
      <c r="AD450" s="6"/>
      <c r="AE450" s="6"/>
      <c r="AF450" s="6"/>
      <c r="AG450" s="39"/>
      <c r="AH450" s="6"/>
      <c r="AI450" s="6"/>
      <c r="AJ450" s="6"/>
      <c r="AK450" s="6"/>
      <c r="AL450" s="92"/>
    </row>
    <row r="451" spans="6:38" x14ac:dyDescent="0.25">
      <c r="F451" s="1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39"/>
      <c r="Z451" s="6"/>
      <c r="AA451" s="6"/>
      <c r="AB451" s="6"/>
      <c r="AD451" s="6"/>
      <c r="AE451" s="6"/>
      <c r="AF451" s="6"/>
      <c r="AG451" s="39"/>
      <c r="AH451" s="6"/>
      <c r="AI451" s="6"/>
      <c r="AJ451" s="6"/>
      <c r="AK451" s="6"/>
      <c r="AL451" s="92"/>
    </row>
    <row r="452" spans="6:38" x14ac:dyDescent="0.25">
      <c r="F452" s="1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39"/>
      <c r="Z452" s="6"/>
      <c r="AA452" s="6"/>
      <c r="AB452" s="6"/>
      <c r="AD452" s="6"/>
      <c r="AE452" s="6"/>
      <c r="AF452" s="6"/>
      <c r="AG452" s="39"/>
      <c r="AH452" s="6"/>
      <c r="AI452" s="6"/>
      <c r="AJ452" s="6"/>
      <c r="AK452" s="6"/>
      <c r="AL452" s="92"/>
    </row>
    <row r="453" spans="6:38" x14ac:dyDescent="0.25">
      <c r="F453" s="1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39"/>
      <c r="Z453" s="6"/>
      <c r="AA453" s="6"/>
      <c r="AB453" s="6"/>
      <c r="AD453" s="6"/>
      <c r="AE453" s="6"/>
      <c r="AF453" s="6"/>
      <c r="AG453" s="39"/>
      <c r="AH453" s="6"/>
      <c r="AI453" s="6"/>
      <c r="AJ453" s="6"/>
      <c r="AK453" s="6"/>
      <c r="AL453" s="92"/>
    </row>
    <row r="454" spans="6:38" x14ac:dyDescent="0.25">
      <c r="F454" s="1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39"/>
      <c r="Z454" s="6"/>
      <c r="AA454" s="6"/>
      <c r="AB454" s="6"/>
      <c r="AD454" s="6"/>
      <c r="AE454" s="6"/>
      <c r="AF454" s="6"/>
      <c r="AG454" s="39"/>
      <c r="AH454" s="6"/>
      <c r="AI454" s="6"/>
      <c r="AJ454" s="6"/>
      <c r="AK454" s="6"/>
      <c r="AL454" s="92"/>
    </row>
    <row r="455" spans="6:38" x14ac:dyDescent="0.25">
      <c r="F455" s="1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39"/>
      <c r="Z455" s="6"/>
      <c r="AA455" s="6"/>
      <c r="AB455" s="6"/>
      <c r="AD455" s="6"/>
      <c r="AE455" s="6"/>
      <c r="AF455" s="6"/>
      <c r="AG455" s="39"/>
      <c r="AH455" s="6"/>
      <c r="AI455" s="6"/>
      <c r="AJ455" s="6"/>
      <c r="AK455" s="6"/>
      <c r="AL455" s="92"/>
    </row>
    <row r="456" spans="6:38" x14ac:dyDescent="0.25">
      <c r="F456" s="1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39"/>
      <c r="Z456" s="6"/>
      <c r="AA456" s="6"/>
      <c r="AB456" s="6"/>
      <c r="AD456" s="6"/>
      <c r="AE456" s="6"/>
      <c r="AF456" s="6"/>
      <c r="AG456" s="39"/>
      <c r="AH456" s="6"/>
      <c r="AI456" s="6"/>
      <c r="AJ456" s="6"/>
      <c r="AK456" s="6"/>
      <c r="AL456" s="92"/>
    </row>
    <row r="457" spans="6:38" x14ac:dyDescent="0.25">
      <c r="F457" s="1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39"/>
      <c r="Z457" s="6"/>
      <c r="AA457" s="6"/>
      <c r="AB457" s="6"/>
      <c r="AD457" s="6"/>
      <c r="AE457" s="6"/>
      <c r="AF457" s="6"/>
      <c r="AG457" s="39"/>
      <c r="AH457" s="6"/>
      <c r="AI457" s="6"/>
      <c r="AJ457" s="6"/>
      <c r="AK457" s="6"/>
      <c r="AL457" s="92"/>
    </row>
    <row r="458" spans="6:38" x14ac:dyDescent="0.25">
      <c r="F458" s="1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39"/>
      <c r="Z458" s="6"/>
      <c r="AA458" s="6"/>
      <c r="AB458" s="6"/>
      <c r="AD458" s="6"/>
      <c r="AE458" s="6"/>
      <c r="AF458" s="6"/>
      <c r="AG458" s="39"/>
      <c r="AH458" s="6"/>
      <c r="AI458" s="6"/>
      <c r="AJ458" s="6"/>
      <c r="AK458" s="6"/>
      <c r="AL458" s="92"/>
    </row>
    <row r="459" spans="6:38" x14ac:dyDescent="0.25">
      <c r="F459" s="1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39"/>
      <c r="Z459" s="6"/>
      <c r="AA459" s="6"/>
      <c r="AB459" s="6"/>
      <c r="AD459" s="6"/>
      <c r="AE459" s="6"/>
      <c r="AF459" s="6"/>
      <c r="AG459" s="39"/>
      <c r="AH459" s="6"/>
      <c r="AI459" s="6"/>
      <c r="AJ459" s="6"/>
      <c r="AK459" s="6"/>
      <c r="AL459" s="92"/>
    </row>
    <row r="460" spans="6:38" x14ac:dyDescent="0.25">
      <c r="F460" s="1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39"/>
      <c r="Z460" s="6"/>
      <c r="AA460" s="6"/>
      <c r="AB460" s="6"/>
      <c r="AD460" s="6"/>
      <c r="AE460" s="6"/>
      <c r="AF460" s="6"/>
      <c r="AG460" s="39"/>
      <c r="AH460" s="6"/>
      <c r="AI460" s="6"/>
      <c r="AJ460" s="6"/>
      <c r="AK460" s="6"/>
      <c r="AL460" s="92"/>
    </row>
    <row r="461" spans="6:38" x14ac:dyDescent="0.25">
      <c r="F461" s="1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39"/>
      <c r="Z461" s="6"/>
      <c r="AA461" s="6"/>
      <c r="AB461" s="6"/>
      <c r="AD461" s="6"/>
      <c r="AE461" s="6"/>
      <c r="AF461" s="6"/>
      <c r="AG461" s="39"/>
      <c r="AH461" s="6"/>
      <c r="AI461" s="6"/>
      <c r="AJ461" s="6"/>
      <c r="AK461" s="6"/>
      <c r="AL461" s="92"/>
    </row>
    <row r="462" spans="6:38" x14ac:dyDescent="0.25">
      <c r="F462" s="1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39"/>
      <c r="Z462" s="6"/>
      <c r="AA462" s="6"/>
      <c r="AB462" s="6"/>
      <c r="AD462" s="6"/>
      <c r="AE462" s="6"/>
      <c r="AF462" s="6"/>
      <c r="AG462" s="39"/>
      <c r="AH462" s="6"/>
      <c r="AI462" s="6"/>
      <c r="AJ462" s="6"/>
      <c r="AK462" s="6"/>
      <c r="AL462" s="92"/>
    </row>
    <row r="463" spans="6:38" x14ac:dyDescent="0.25">
      <c r="F463" s="1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39"/>
      <c r="Z463" s="6"/>
      <c r="AA463" s="6"/>
      <c r="AB463" s="6"/>
      <c r="AD463" s="6"/>
      <c r="AE463" s="6"/>
      <c r="AF463" s="6"/>
      <c r="AG463" s="39"/>
      <c r="AH463" s="6"/>
      <c r="AI463" s="6"/>
      <c r="AJ463" s="6"/>
      <c r="AK463" s="6"/>
      <c r="AL463" s="92"/>
    </row>
    <row r="464" spans="6:38" x14ac:dyDescent="0.25">
      <c r="F464" s="1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39"/>
      <c r="Z464" s="6"/>
      <c r="AA464" s="6"/>
      <c r="AB464" s="6"/>
      <c r="AD464" s="6"/>
      <c r="AE464" s="6"/>
      <c r="AF464" s="6"/>
      <c r="AG464" s="39"/>
      <c r="AH464" s="6"/>
      <c r="AI464" s="6"/>
      <c r="AJ464" s="6"/>
      <c r="AK464" s="6"/>
      <c r="AL464" s="92"/>
    </row>
    <row r="465" spans="6:38" x14ac:dyDescent="0.25">
      <c r="F465" s="1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39"/>
      <c r="Z465" s="6"/>
      <c r="AA465" s="6"/>
      <c r="AB465" s="6"/>
      <c r="AD465" s="6"/>
      <c r="AE465" s="6"/>
      <c r="AF465" s="6"/>
      <c r="AG465" s="39"/>
      <c r="AH465" s="6"/>
      <c r="AI465" s="6"/>
      <c r="AJ465" s="6"/>
      <c r="AK465" s="6"/>
      <c r="AL465" s="92"/>
    </row>
    <row r="466" spans="6:38" x14ac:dyDescent="0.25">
      <c r="F466" s="1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39"/>
      <c r="Z466" s="6"/>
      <c r="AA466" s="6"/>
      <c r="AB466" s="6"/>
      <c r="AD466" s="6"/>
      <c r="AE466" s="6"/>
      <c r="AF466" s="6"/>
      <c r="AG466" s="39"/>
      <c r="AH466" s="6"/>
      <c r="AI466" s="6"/>
      <c r="AJ466" s="6"/>
      <c r="AK466" s="6"/>
      <c r="AL466" s="92"/>
    </row>
    <row r="467" spans="6:38" x14ac:dyDescent="0.25">
      <c r="F467" s="1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39"/>
      <c r="Z467" s="6"/>
      <c r="AA467" s="6"/>
      <c r="AB467" s="6"/>
      <c r="AD467" s="6"/>
      <c r="AE467" s="6"/>
      <c r="AF467" s="6"/>
      <c r="AG467" s="39"/>
      <c r="AH467" s="6"/>
      <c r="AI467" s="6"/>
      <c r="AJ467" s="6"/>
      <c r="AK467" s="6"/>
      <c r="AL467" s="92"/>
    </row>
    <row r="468" spans="6:38" x14ac:dyDescent="0.25">
      <c r="F468" s="1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39"/>
      <c r="Z468" s="6"/>
      <c r="AA468" s="6"/>
      <c r="AB468" s="6"/>
      <c r="AD468" s="6"/>
      <c r="AE468" s="6"/>
      <c r="AF468" s="6"/>
      <c r="AG468" s="39"/>
      <c r="AH468" s="6"/>
      <c r="AI468" s="6"/>
      <c r="AJ468" s="6"/>
      <c r="AK468" s="6"/>
      <c r="AL468" s="92"/>
    </row>
    <row r="469" spans="6:38" x14ac:dyDescent="0.25">
      <c r="F469" s="1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39"/>
      <c r="Z469" s="6"/>
      <c r="AA469" s="6"/>
      <c r="AB469" s="6"/>
      <c r="AD469" s="6"/>
      <c r="AE469" s="6"/>
      <c r="AF469" s="6"/>
      <c r="AG469" s="39"/>
      <c r="AH469" s="6"/>
      <c r="AI469" s="6"/>
      <c r="AJ469" s="6"/>
      <c r="AK469" s="6"/>
      <c r="AL469" s="92"/>
    </row>
    <row r="470" spans="6:38" x14ac:dyDescent="0.25">
      <c r="F470" s="1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39"/>
      <c r="Z470" s="6"/>
      <c r="AA470" s="6"/>
      <c r="AB470" s="6"/>
      <c r="AD470" s="6"/>
      <c r="AE470" s="6"/>
      <c r="AF470" s="6"/>
      <c r="AG470" s="39"/>
      <c r="AH470" s="6"/>
      <c r="AI470" s="6"/>
      <c r="AJ470" s="6"/>
      <c r="AK470" s="6"/>
      <c r="AL470" s="92"/>
    </row>
    <row r="471" spans="6:38" x14ac:dyDescent="0.25">
      <c r="F471" s="1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39"/>
      <c r="Z471" s="6"/>
      <c r="AA471" s="6"/>
      <c r="AB471" s="6"/>
      <c r="AD471" s="6"/>
      <c r="AE471" s="6"/>
      <c r="AF471" s="6"/>
      <c r="AG471" s="39"/>
      <c r="AH471" s="6"/>
      <c r="AI471" s="6"/>
      <c r="AJ471" s="6"/>
      <c r="AK471" s="6"/>
      <c r="AL471" s="92"/>
    </row>
    <row r="472" spans="6:38" x14ac:dyDescent="0.25">
      <c r="F472" s="1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39"/>
      <c r="Z472" s="6"/>
      <c r="AA472" s="6"/>
      <c r="AB472" s="6"/>
      <c r="AD472" s="6"/>
      <c r="AE472" s="6"/>
      <c r="AF472" s="6"/>
      <c r="AG472" s="39"/>
      <c r="AH472" s="6"/>
      <c r="AI472" s="6"/>
      <c r="AJ472" s="6"/>
      <c r="AK472" s="6"/>
      <c r="AL472" s="92"/>
    </row>
    <row r="473" spans="6:38" x14ac:dyDescent="0.25">
      <c r="F473" s="1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39"/>
      <c r="Z473" s="6"/>
      <c r="AA473" s="6"/>
      <c r="AB473" s="6"/>
      <c r="AD473" s="6"/>
      <c r="AE473" s="6"/>
      <c r="AF473" s="6"/>
      <c r="AG473" s="39"/>
      <c r="AH473" s="6"/>
      <c r="AI473" s="6"/>
      <c r="AJ473" s="6"/>
      <c r="AK473" s="6"/>
      <c r="AL473" s="92"/>
    </row>
    <row r="474" spans="6:38" x14ac:dyDescent="0.25">
      <c r="F474" s="1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39"/>
      <c r="Z474" s="6"/>
      <c r="AA474" s="6"/>
      <c r="AB474" s="6"/>
      <c r="AD474" s="6"/>
      <c r="AE474" s="6"/>
      <c r="AF474" s="6"/>
      <c r="AG474" s="39"/>
      <c r="AH474" s="6"/>
      <c r="AI474" s="6"/>
      <c r="AJ474" s="6"/>
      <c r="AK474" s="6"/>
      <c r="AL474" s="92"/>
    </row>
    <row r="475" spans="6:38" x14ac:dyDescent="0.25">
      <c r="F475" s="1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39"/>
      <c r="Z475" s="6"/>
      <c r="AA475" s="6"/>
      <c r="AB475" s="6"/>
      <c r="AD475" s="6"/>
      <c r="AE475" s="6"/>
      <c r="AF475" s="6"/>
      <c r="AG475" s="39"/>
      <c r="AH475" s="6"/>
      <c r="AI475" s="6"/>
      <c r="AJ475" s="6"/>
      <c r="AK475" s="6"/>
      <c r="AL475" s="92"/>
    </row>
    <row r="476" spans="6:38" x14ac:dyDescent="0.25">
      <c r="F476" s="1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39"/>
      <c r="Z476" s="6"/>
      <c r="AA476" s="6"/>
      <c r="AB476" s="6"/>
      <c r="AD476" s="6"/>
      <c r="AE476" s="6"/>
      <c r="AF476" s="6"/>
      <c r="AG476" s="39"/>
      <c r="AH476" s="6"/>
      <c r="AI476" s="6"/>
      <c r="AJ476" s="6"/>
      <c r="AK476" s="6"/>
      <c r="AL476" s="92"/>
    </row>
    <row r="477" spans="6:38" x14ac:dyDescent="0.25">
      <c r="F477" s="1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39"/>
      <c r="Z477" s="6"/>
      <c r="AA477" s="6"/>
      <c r="AB477" s="6"/>
      <c r="AD477" s="6"/>
      <c r="AE477" s="6"/>
      <c r="AF477" s="6"/>
      <c r="AG477" s="39"/>
      <c r="AH477" s="6"/>
      <c r="AI477" s="6"/>
      <c r="AJ477" s="6"/>
      <c r="AK477" s="6"/>
      <c r="AL477" s="92"/>
    </row>
    <row r="478" spans="6:38" x14ac:dyDescent="0.25">
      <c r="F478" s="1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39"/>
      <c r="Z478" s="6"/>
      <c r="AA478" s="6"/>
      <c r="AB478" s="6"/>
      <c r="AD478" s="6"/>
      <c r="AE478" s="6"/>
      <c r="AF478" s="6"/>
      <c r="AG478" s="39"/>
      <c r="AH478" s="6"/>
      <c r="AI478" s="6"/>
      <c r="AJ478" s="6"/>
      <c r="AK478" s="6"/>
      <c r="AL478" s="92"/>
    </row>
    <row r="479" spans="6:38" x14ac:dyDescent="0.25">
      <c r="F479" s="1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39"/>
      <c r="Z479" s="6"/>
      <c r="AA479" s="6"/>
      <c r="AB479" s="6"/>
      <c r="AD479" s="6"/>
      <c r="AE479" s="6"/>
      <c r="AF479" s="6"/>
      <c r="AG479" s="39"/>
      <c r="AH479" s="6"/>
      <c r="AI479" s="6"/>
      <c r="AJ479" s="6"/>
      <c r="AK479" s="6"/>
      <c r="AL479" s="92"/>
    </row>
    <row r="480" spans="6:38" x14ac:dyDescent="0.25">
      <c r="F480" s="1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39"/>
      <c r="Z480" s="6"/>
      <c r="AA480" s="6"/>
      <c r="AB480" s="6"/>
      <c r="AD480" s="6"/>
      <c r="AE480" s="6"/>
      <c r="AF480" s="6"/>
      <c r="AG480" s="39"/>
      <c r="AH480" s="6"/>
      <c r="AI480" s="6"/>
      <c r="AJ480" s="6"/>
      <c r="AK480" s="6"/>
      <c r="AL480" s="92"/>
    </row>
    <row r="481" spans="6:38" x14ac:dyDescent="0.25">
      <c r="F481" s="1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39"/>
      <c r="Z481" s="6"/>
      <c r="AA481" s="6"/>
      <c r="AB481" s="6"/>
      <c r="AD481" s="6"/>
      <c r="AE481" s="6"/>
      <c r="AF481" s="6"/>
      <c r="AG481" s="39"/>
      <c r="AH481" s="6"/>
      <c r="AI481" s="6"/>
      <c r="AJ481" s="6"/>
      <c r="AK481" s="6"/>
      <c r="AL481" s="92"/>
    </row>
    <row r="482" spans="6:38" x14ac:dyDescent="0.25">
      <c r="F482" s="1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39"/>
      <c r="Z482" s="6"/>
      <c r="AA482" s="6"/>
      <c r="AB482" s="6"/>
      <c r="AD482" s="6"/>
      <c r="AE482" s="6"/>
      <c r="AF482" s="6"/>
      <c r="AG482" s="39"/>
      <c r="AH482" s="6"/>
      <c r="AI482" s="6"/>
      <c r="AJ482" s="6"/>
      <c r="AK482" s="6"/>
      <c r="AL482" s="92"/>
    </row>
    <row r="483" spans="6:38" x14ac:dyDescent="0.25">
      <c r="F483" s="1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39"/>
      <c r="Z483" s="6"/>
      <c r="AA483" s="6"/>
      <c r="AB483" s="6"/>
      <c r="AD483" s="6"/>
      <c r="AE483" s="6"/>
      <c r="AF483" s="6"/>
      <c r="AG483" s="39"/>
      <c r="AH483" s="6"/>
      <c r="AI483" s="6"/>
      <c r="AJ483" s="6"/>
      <c r="AK483" s="6"/>
      <c r="AL483" s="92"/>
    </row>
    <row r="484" spans="6:38" x14ac:dyDescent="0.25">
      <c r="F484" s="1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39"/>
      <c r="Z484" s="6"/>
      <c r="AA484" s="6"/>
      <c r="AB484" s="6"/>
      <c r="AD484" s="6"/>
      <c r="AE484" s="6"/>
      <c r="AF484" s="6"/>
      <c r="AG484" s="39"/>
      <c r="AH484" s="6"/>
      <c r="AI484" s="6"/>
      <c r="AJ484" s="6"/>
      <c r="AK484" s="6"/>
      <c r="AL484" s="92"/>
    </row>
    <row r="485" spans="6:38" x14ac:dyDescent="0.25">
      <c r="F485" s="1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39"/>
      <c r="Z485" s="6"/>
      <c r="AA485" s="6"/>
      <c r="AB485" s="6"/>
      <c r="AD485" s="6"/>
      <c r="AE485" s="6"/>
      <c r="AF485" s="6"/>
      <c r="AG485" s="39"/>
      <c r="AH485" s="6"/>
      <c r="AI485" s="6"/>
      <c r="AJ485" s="6"/>
      <c r="AK485" s="6"/>
      <c r="AL485" s="92"/>
    </row>
    <row r="486" spans="6:38" x14ac:dyDescent="0.25">
      <c r="F486" s="1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39"/>
      <c r="Z486" s="6"/>
      <c r="AA486" s="6"/>
      <c r="AB486" s="6"/>
      <c r="AD486" s="6"/>
      <c r="AE486" s="6"/>
      <c r="AF486" s="6"/>
      <c r="AG486" s="39"/>
      <c r="AH486" s="6"/>
      <c r="AI486" s="6"/>
      <c r="AJ486" s="6"/>
      <c r="AK486" s="6"/>
      <c r="AL486" s="92"/>
    </row>
    <row r="487" spans="6:38" x14ac:dyDescent="0.25">
      <c r="F487" s="1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39"/>
      <c r="Z487" s="6"/>
      <c r="AA487" s="6"/>
      <c r="AB487" s="6"/>
      <c r="AD487" s="6"/>
      <c r="AE487" s="6"/>
      <c r="AF487" s="6"/>
      <c r="AG487" s="39"/>
      <c r="AH487" s="6"/>
      <c r="AI487" s="6"/>
      <c r="AJ487" s="6"/>
      <c r="AK487" s="6"/>
      <c r="AL487" s="92"/>
    </row>
    <row r="488" spans="6:38" x14ac:dyDescent="0.25">
      <c r="F488" s="1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39"/>
      <c r="Z488" s="6"/>
      <c r="AA488" s="6"/>
      <c r="AB488" s="6"/>
      <c r="AD488" s="6"/>
      <c r="AE488" s="6"/>
      <c r="AF488" s="6"/>
      <c r="AG488" s="39"/>
      <c r="AH488" s="6"/>
      <c r="AI488" s="6"/>
      <c r="AJ488" s="6"/>
      <c r="AK488" s="6"/>
      <c r="AL488" s="92"/>
    </row>
    <row r="489" spans="6:38" x14ac:dyDescent="0.25">
      <c r="F489" s="1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39"/>
      <c r="Z489" s="6"/>
      <c r="AA489" s="6"/>
      <c r="AB489" s="6"/>
      <c r="AD489" s="6"/>
      <c r="AE489" s="6"/>
      <c r="AF489" s="6"/>
      <c r="AG489" s="39"/>
      <c r="AH489" s="6"/>
      <c r="AI489" s="6"/>
      <c r="AJ489" s="6"/>
      <c r="AK489" s="6"/>
      <c r="AL489" s="92"/>
    </row>
    <row r="490" spans="6:38" x14ac:dyDescent="0.25">
      <c r="F490" s="1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39"/>
      <c r="Z490" s="6"/>
      <c r="AA490" s="6"/>
      <c r="AB490" s="6"/>
      <c r="AD490" s="6"/>
      <c r="AE490" s="6"/>
      <c r="AF490" s="6"/>
      <c r="AG490" s="39"/>
      <c r="AH490" s="6"/>
      <c r="AI490" s="6"/>
      <c r="AJ490" s="6"/>
      <c r="AK490" s="6"/>
      <c r="AL490" s="92"/>
    </row>
    <row r="491" spans="6:38" x14ac:dyDescent="0.25">
      <c r="F491" s="1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39"/>
      <c r="Z491" s="6"/>
      <c r="AA491" s="6"/>
      <c r="AB491" s="6"/>
      <c r="AD491" s="6"/>
      <c r="AE491" s="6"/>
      <c r="AF491" s="6"/>
      <c r="AG491" s="39"/>
      <c r="AH491" s="6"/>
      <c r="AI491" s="6"/>
      <c r="AJ491" s="6"/>
      <c r="AK491" s="6"/>
      <c r="AL491" s="92"/>
    </row>
    <row r="492" spans="6:38" x14ac:dyDescent="0.25">
      <c r="F492" s="1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39"/>
      <c r="Z492" s="6"/>
      <c r="AA492" s="6"/>
      <c r="AB492" s="6"/>
      <c r="AD492" s="6"/>
      <c r="AE492" s="6"/>
      <c r="AF492" s="6"/>
      <c r="AG492" s="39"/>
      <c r="AH492" s="6"/>
      <c r="AI492" s="6"/>
      <c r="AJ492" s="6"/>
      <c r="AK492" s="6"/>
      <c r="AL492" s="92"/>
    </row>
    <row r="493" spans="6:38" x14ac:dyDescent="0.25">
      <c r="F493" s="1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39"/>
      <c r="Z493" s="6"/>
      <c r="AA493" s="6"/>
      <c r="AB493" s="6"/>
      <c r="AD493" s="6"/>
      <c r="AE493" s="6"/>
      <c r="AF493" s="6"/>
      <c r="AG493" s="39"/>
      <c r="AH493" s="6"/>
      <c r="AI493" s="6"/>
      <c r="AJ493" s="6"/>
      <c r="AK493" s="6"/>
      <c r="AL493" s="92"/>
    </row>
    <row r="494" spans="6:38" x14ac:dyDescent="0.25">
      <c r="F494" s="1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39"/>
      <c r="Z494" s="6"/>
      <c r="AA494" s="6"/>
      <c r="AB494" s="6"/>
      <c r="AD494" s="6"/>
      <c r="AE494" s="6"/>
      <c r="AF494" s="6"/>
      <c r="AG494" s="39"/>
      <c r="AH494" s="6"/>
      <c r="AI494" s="6"/>
      <c r="AJ494" s="6"/>
      <c r="AK494" s="6"/>
      <c r="AL494" s="92"/>
    </row>
    <row r="495" spans="6:38" x14ac:dyDescent="0.25">
      <c r="F495" s="1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39"/>
      <c r="Z495" s="6"/>
      <c r="AA495" s="6"/>
      <c r="AB495" s="6"/>
      <c r="AD495" s="6"/>
      <c r="AE495" s="6"/>
      <c r="AF495" s="6"/>
      <c r="AG495" s="39"/>
      <c r="AH495" s="6"/>
      <c r="AI495" s="6"/>
      <c r="AJ495" s="6"/>
      <c r="AK495" s="6"/>
      <c r="AL495" s="92"/>
    </row>
    <row r="496" spans="6:38" x14ac:dyDescent="0.25">
      <c r="F496" s="1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39"/>
      <c r="Z496" s="6"/>
      <c r="AA496" s="6"/>
      <c r="AB496" s="6"/>
      <c r="AD496" s="6"/>
      <c r="AE496" s="6"/>
      <c r="AF496" s="6"/>
      <c r="AG496" s="39"/>
      <c r="AH496" s="6"/>
      <c r="AI496" s="6"/>
      <c r="AJ496" s="6"/>
      <c r="AK496" s="6"/>
      <c r="AL496" s="92"/>
    </row>
    <row r="497" spans="1:38" x14ac:dyDescent="0.25">
      <c r="F497" s="1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39"/>
      <c r="Z497" s="6"/>
      <c r="AA497" s="6"/>
      <c r="AB497" s="6"/>
      <c r="AD497" s="6"/>
      <c r="AE497" s="6"/>
      <c r="AF497" s="6"/>
      <c r="AG497" s="39"/>
      <c r="AH497" s="6"/>
      <c r="AI497" s="6"/>
      <c r="AJ497" s="6"/>
      <c r="AK497" s="6"/>
      <c r="AL497" s="92"/>
    </row>
    <row r="498" spans="1:38" x14ac:dyDescent="0.25">
      <c r="F498" s="1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39"/>
      <c r="Z498" s="6"/>
      <c r="AA498" s="6"/>
      <c r="AB498" s="6"/>
      <c r="AD498" s="6"/>
      <c r="AE498" s="6"/>
      <c r="AF498" s="6"/>
      <c r="AG498" s="39"/>
      <c r="AH498" s="6"/>
      <c r="AI498" s="6"/>
      <c r="AJ498" s="6"/>
      <c r="AK498" s="6"/>
      <c r="AL498" s="92"/>
    </row>
    <row r="499" spans="1:38" x14ac:dyDescent="0.25">
      <c r="F499" s="1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39"/>
      <c r="Z499" s="6"/>
      <c r="AA499" s="6"/>
      <c r="AB499" s="6"/>
      <c r="AD499" s="6"/>
      <c r="AE499" s="6"/>
      <c r="AF499" s="6"/>
      <c r="AG499" s="39"/>
      <c r="AH499" s="6"/>
      <c r="AI499" s="6"/>
      <c r="AJ499" s="6"/>
      <c r="AK499" s="6"/>
      <c r="AL499" s="92"/>
    </row>
    <row r="500" spans="1:38" x14ac:dyDescent="0.25">
      <c r="F500" s="1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39"/>
      <c r="Z500" s="6"/>
      <c r="AA500" s="6"/>
      <c r="AB500" s="6"/>
      <c r="AD500" s="6"/>
      <c r="AE500" s="6"/>
      <c r="AF500" s="6"/>
      <c r="AG500" s="39"/>
      <c r="AH500" s="6"/>
      <c r="AI500" s="6"/>
      <c r="AJ500" s="6"/>
      <c r="AK500" s="6"/>
      <c r="AL500" s="92"/>
    </row>
    <row r="501" spans="1:38" x14ac:dyDescent="0.25">
      <c r="F501" s="1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39"/>
      <c r="Z501" s="6"/>
      <c r="AA501" s="6"/>
      <c r="AB501" s="6"/>
      <c r="AD501" s="6"/>
      <c r="AE501" s="6"/>
      <c r="AF501" s="6"/>
      <c r="AG501" s="39"/>
      <c r="AH501" s="6"/>
      <c r="AI501" s="6"/>
      <c r="AJ501" s="6"/>
      <c r="AK501" s="6"/>
      <c r="AL501" s="92"/>
    </row>
    <row r="502" spans="1:38" x14ac:dyDescent="0.25">
      <c r="F502" s="1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39"/>
      <c r="Z502" s="6"/>
      <c r="AA502" s="6"/>
      <c r="AB502" s="6"/>
      <c r="AD502" s="6"/>
      <c r="AE502" s="6"/>
      <c r="AF502" s="6"/>
      <c r="AG502" s="39"/>
      <c r="AH502" s="6"/>
      <c r="AI502" s="6"/>
      <c r="AJ502" s="6"/>
      <c r="AK502" s="6"/>
      <c r="AL502" s="92"/>
    </row>
    <row r="503" spans="1:38" x14ac:dyDescent="0.25">
      <c r="F503" s="1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39"/>
      <c r="Z503" s="6"/>
      <c r="AA503" s="6"/>
      <c r="AB503" s="6"/>
      <c r="AD503" s="6"/>
      <c r="AE503" s="6"/>
      <c r="AF503" s="6"/>
      <c r="AG503" s="39"/>
      <c r="AH503" s="6"/>
      <c r="AI503" s="6"/>
      <c r="AJ503" s="6"/>
      <c r="AK503" s="6"/>
      <c r="AL503" s="92"/>
    </row>
    <row r="504" spans="1:38" x14ac:dyDescent="0.25">
      <c r="F504" s="1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39"/>
      <c r="Z504" s="6"/>
      <c r="AA504" s="6"/>
      <c r="AB504" s="6"/>
      <c r="AD504" s="6"/>
      <c r="AE504" s="6"/>
      <c r="AF504" s="6"/>
      <c r="AG504" s="39"/>
      <c r="AH504" s="6"/>
      <c r="AI504" s="6"/>
      <c r="AJ504" s="6"/>
      <c r="AK504" s="6"/>
      <c r="AL504" s="92"/>
    </row>
    <row r="505" spans="1:38" x14ac:dyDescent="0.25">
      <c r="F505" s="1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39"/>
      <c r="Z505" s="6"/>
      <c r="AA505" s="6"/>
      <c r="AB505" s="6"/>
      <c r="AD505" s="6"/>
      <c r="AE505" s="6"/>
      <c r="AF505" s="6"/>
      <c r="AG505" s="39"/>
      <c r="AH505" s="6"/>
      <c r="AI505" s="6"/>
      <c r="AJ505" s="6"/>
      <c r="AK505" s="6"/>
      <c r="AL505" s="92"/>
    </row>
    <row r="506" spans="1:38" x14ac:dyDescent="0.25">
      <c r="F506" s="1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39"/>
      <c r="Z506" s="6"/>
      <c r="AA506" s="6"/>
      <c r="AB506" s="6"/>
      <c r="AD506" s="6"/>
      <c r="AE506" s="6"/>
      <c r="AF506" s="6"/>
      <c r="AG506" s="39"/>
      <c r="AH506" s="6"/>
      <c r="AI506" s="6"/>
      <c r="AJ506" s="6"/>
      <c r="AK506" s="6"/>
      <c r="AL506" s="92"/>
    </row>
    <row r="507" spans="1:38" x14ac:dyDescent="0.25">
      <c r="A507" s="4"/>
      <c r="B507" s="4"/>
      <c r="C507" s="4"/>
      <c r="D507" s="4"/>
      <c r="E507" s="4"/>
      <c r="F507" s="5"/>
      <c r="G507" s="13"/>
      <c r="H507" s="13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39"/>
      <c r="Z507" s="6"/>
      <c r="AA507" s="6"/>
      <c r="AB507" s="6"/>
      <c r="AD507" s="6"/>
      <c r="AE507" s="6"/>
      <c r="AF507" s="6"/>
      <c r="AG507" s="39"/>
      <c r="AH507" s="6"/>
      <c r="AI507" s="6"/>
      <c r="AJ507" s="6"/>
      <c r="AK507" s="6"/>
      <c r="AL507" s="93"/>
    </row>
    <row r="508" spans="1:38" x14ac:dyDescent="0.25">
      <c r="A508" s="4"/>
      <c r="B508" s="4"/>
      <c r="C508" s="4"/>
      <c r="D508" s="4"/>
      <c r="E508" s="4"/>
      <c r="F508" s="5"/>
      <c r="G508" s="13"/>
      <c r="H508" s="13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39"/>
      <c r="Z508" s="6"/>
      <c r="AA508" s="6"/>
      <c r="AB508" s="6"/>
      <c r="AD508" s="6"/>
      <c r="AE508" s="6"/>
      <c r="AF508" s="6"/>
      <c r="AG508" s="39"/>
      <c r="AH508" s="6"/>
      <c r="AI508" s="6"/>
      <c r="AJ508" s="6"/>
      <c r="AK508" s="6"/>
      <c r="AL508" s="93"/>
    </row>
    <row r="509" spans="1:38" x14ac:dyDescent="0.25">
      <c r="A509" s="4"/>
      <c r="B509" s="4"/>
      <c r="C509" s="4"/>
      <c r="D509" s="4"/>
      <c r="E509" s="4"/>
      <c r="F509" s="5"/>
      <c r="G509" s="13"/>
      <c r="H509" s="13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39"/>
      <c r="Z509" s="6"/>
      <c r="AA509" s="6"/>
      <c r="AB509" s="6"/>
      <c r="AD509" s="6"/>
      <c r="AE509" s="6"/>
      <c r="AF509" s="6"/>
      <c r="AG509" s="39"/>
      <c r="AH509" s="6"/>
      <c r="AI509" s="6"/>
      <c r="AJ509" s="6"/>
      <c r="AK509" s="6"/>
      <c r="AL509" s="93"/>
    </row>
    <row r="510" spans="1:38" x14ac:dyDescent="0.25">
      <c r="A510" s="4"/>
      <c r="B510" s="4"/>
      <c r="C510" s="4"/>
      <c r="D510" s="4"/>
      <c r="E510" s="4"/>
      <c r="F510" s="5"/>
      <c r="G510" s="13"/>
      <c r="H510" s="13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39"/>
      <c r="Z510" s="6"/>
      <c r="AA510" s="6"/>
      <c r="AB510" s="6"/>
      <c r="AD510" s="6"/>
      <c r="AE510" s="6"/>
      <c r="AF510" s="6"/>
      <c r="AG510" s="39"/>
      <c r="AH510" s="6"/>
      <c r="AI510" s="6"/>
      <c r="AJ510" s="6"/>
      <c r="AK510" s="6"/>
      <c r="AL510" s="93"/>
    </row>
    <row r="511" spans="1:38" x14ac:dyDescent="0.25">
      <c r="A511" s="4"/>
      <c r="B511" s="4"/>
      <c r="C511" s="4"/>
      <c r="D511" s="4"/>
      <c r="E511" s="4"/>
      <c r="F511" s="5"/>
      <c r="G511" s="13"/>
      <c r="H511" s="13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39"/>
      <c r="Z511" s="6"/>
      <c r="AA511" s="6"/>
      <c r="AB511" s="6"/>
      <c r="AD511" s="6"/>
      <c r="AE511" s="6"/>
      <c r="AF511" s="6"/>
      <c r="AG511" s="39"/>
      <c r="AH511" s="6"/>
      <c r="AI511" s="6"/>
      <c r="AJ511" s="6"/>
      <c r="AK511" s="6"/>
      <c r="AL511" s="93"/>
    </row>
    <row r="512" spans="1:38" x14ac:dyDescent="0.25">
      <c r="A512" s="4"/>
      <c r="B512" s="4"/>
      <c r="C512" s="4"/>
      <c r="D512" s="4"/>
      <c r="E512" s="4"/>
      <c r="F512" s="5"/>
      <c r="G512" s="13"/>
      <c r="H512" s="13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39"/>
      <c r="Z512" s="6"/>
      <c r="AA512" s="6"/>
      <c r="AB512" s="6"/>
      <c r="AD512" s="6"/>
      <c r="AE512" s="6"/>
      <c r="AF512" s="6"/>
      <c r="AG512" s="39"/>
      <c r="AH512" s="6"/>
      <c r="AI512" s="6"/>
      <c r="AJ512" s="6"/>
      <c r="AK512" s="6"/>
      <c r="AL512" s="93"/>
    </row>
    <row r="513" spans="1:38" x14ac:dyDescent="0.25">
      <c r="A513" s="4"/>
      <c r="B513" s="4"/>
      <c r="C513" s="4"/>
      <c r="D513" s="4"/>
      <c r="E513" s="4"/>
      <c r="F513" s="5"/>
      <c r="G513" s="13"/>
      <c r="H513" s="13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39"/>
      <c r="Z513" s="6"/>
      <c r="AA513" s="6"/>
      <c r="AB513" s="6"/>
      <c r="AD513" s="6"/>
      <c r="AE513" s="6"/>
      <c r="AF513" s="6"/>
      <c r="AG513" s="39"/>
      <c r="AH513" s="6"/>
      <c r="AI513" s="6"/>
      <c r="AJ513" s="6"/>
      <c r="AK513" s="6"/>
      <c r="AL513" s="93"/>
    </row>
    <row r="514" spans="1:38" x14ac:dyDescent="0.25">
      <c r="A514" s="4"/>
      <c r="B514" s="4"/>
      <c r="C514" s="4"/>
      <c r="D514" s="4"/>
      <c r="E514" s="4"/>
      <c r="F514" s="5"/>
      <c r="G514" s="13"/>
      <c r="H514" s="13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39"/>
      <c r="Z514" s="6"/>
      <c r="AA514" s="6"/>
      <c r="AB514" s="6"/>
      <c r="AD514" s="6"/>
      <c r="AE514" s="6"/>
      <c r="AF514" s="6"/>
      <c r="AG514" s="39"/>
      <c r="AH514" s="6"/>
      <c r="AI514" s="6"/>
      <c r="AJ514" s="6"/>
      <c r="AK514" s="6"/>
      <c r="AL514" s="93"/>
    </row>
    <row r="515" spans="1:38" x14ac:dyDescent="0.25">
      <c r="A515" s="4"/>
      <c r="B515" s="4"/>
      <c r="C515" s="4"/>
      <c r="D515" s="4"/>
      <c r="E515" s="4"/>
      <c r="F515" s="5"/>
      <c r="G515" s="13"/>
      <c r="H515" s="13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39"/>
      <c r="Z515" s="6"/>
      <c r="AA515" s="6"/>
      <c r="AB515" s="6"/>
      <c r="AD515" s="6"/>
      <c r="AE515" s="6"/>
      <c r="AF515" s="6"/>
      <c r="AG515" s="39"/>
      <c r="AH515" s="6"/>
      <c r="AI515" s="6"/>
      <c r="AJ515" s="6"/>
      <c r="AK515" s="6"/>
      <c r="AL515" s="93"/>
    </row>
    <row r="516" spans="1:38" x14ac:dyDescent="0.25">
      <c r="A516" s="4"/>
      <c r="B516" s="4"/>
      <c r="C516" s="4"/>
      <c r="D516" s="4"/>
      <c r="E516" s="4"/>
      <c r="F516" s="5"/>
      <c r="G516" s="13"/>
      <c r="H516" s="13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39"/>
      <c r="Z516" s="6"/>
      <c r="AA516" s="6"/>
      <c r="AB516" s="6"/>
      <c r="AD516" s="6"/>
      <c r="AE516" s="6"/>
      <c r="AF516" s="6"/>
      <c r="AG516" s="39"/>
      <c r="AH516" s="6"/>
      <c r="AI516" s="6"/>
      <c r="AJ516" s="6"/>
      <c r="AK516" s="6"/>
      <c r="AL516" s="93"/>
    </row>
    <row r="517" spans="1:38" x14ac:dyDescent="0.25">
      <c r="A517" s="4"/>
      <c r="B517" s="4"/>
      <c r="C517" s="4"/>
      <c r="D517" s="4"/>
      <c r="E517" s="4"/>
      <c r="F517" s="5"/>
      <c r="G517" s="13"/>
      <c r="H517" s="13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39"/>
      <c r="Z517" s="6"/>
      <c r="AA517" s="6"/>
      <c r="AB517" s="6"/>
      <c r="AD517" s="6"/>
      <c r="AE517" s="6"/>
      <c r="AF517" s="6"/>
      <c r="AG517" s="39"/>
      <c r="AH517" s="6"/>
      <c r="AI517" s="6"/>
      <c r="AJ517" s="6"/>
      <c r="AK517" s="6"/>
      <c r="AL517" s="93"/>
    </row>
    <row r="518" spans="1:38" x14ac:dyDescent="0.25">
      <c r="A518" s="4"/>
      <c r="B518" s="4"/>
      <c r="C518" s="4"/>
      <c r="D518" s="4"/>
      <c r="E518" s="4"/>
      <c r="F518" s="5"/>
      <c r="G518" s="13"/>
      <c r="H518" s="13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39"/>
      <c r="Z518" s="6"/>
      <c r="AA518" s="6"/>
      <c r="AB518" s="6"/>
      <c r="AD518" s="6"/>
      <c r="AE518" s="6"/>
      <c r="AF518" s="6"/>
      <c r="AG518" s="39"/>
      <c r="AH518" s="6"/>
      <c r="AI518" s="6"/>
      <c r="AJ518" s="6"/>
      <c r="AK518" s="6"/>
      <c r="AL518" s="93"/>
    </row>
    <row r="519" spans="1:38" x14ac:dyDescent="0.25">
      <c r="A519" s="4"/>
      <c r="B519" s="4"/>
      <c r="C519" s="4"/>
      <c r="D519" s="4"/>
      <c r="E519" s="4"/>
      <c r="F519" s="5"/>
      <c r="G519" s="13"/>
      <c r="H519" s="13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39"/>
      <c r="Z519" s="6"/>
      <c r="AA519" s="6"/>
      <c r="AB519" s="6"/>
      <c r="AD519" s="6"/>
      <c r="AE519" s="6"/>
      <c r="AF519" s="6"/>
      <c r="AG519" s="39"/>
      <c r="AH519" s="6"/>
      <c r="AI519" s="6"/>
      <c r="AJ519" s="6"/>
      <c r="AK519" s="6"/>
      <c r="AL519" s="93"/>
    </row>
    <row r="520" spans="1:38" x14ac:dyDescent="0.25">
      <c r="A520" s="4"/>
      <c r="B520" s="4"/>
      <c r="C520" s="4"/>
      <c r="D520" s="4"/>
      <c r="E520" s="4"/>
      <c r="F520" s="5"/>
      <c r="G520" s="13"/>
      <c r="H520" s="13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39"/>
      <c r="Z520" s="6"/>
      <c r="AA520" s="6"/>
      <c r="AB520" s="6"/>
      <c r="AD520" s="6"/>
      <c r="AE520" s="6"/>
      <c r="AF520" s="6"/>
      <c r="AG520" s="39"/>
      <c r="AH520" s="6"/>
      <c r="AI520" s="6"/>
      <c r="AJ520" s="6"/>
      <c r="AK520" s="6"/>
      <c r="AL520" s="93"/>
    </row>
    <row r="521" spans="1:38" x14ac:dyDescent="0.25">
      <c r="A521" s="4"/>
      <c r="B521" s="4"/>
      <c r="C521" s="4"/>
      <c r="D521" s="4"/>
      <c r="E521" s="4"/>
      <c r="F521" s="5"/>
      <c r="G521" s="13"/>
      <c r="H521" s="13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39"/>
      <c r="Z521" s="6"/>
      <c r="AA521" s="6"/>
      <c r="AB521" s="6"/>
      <c r="AD521" s="6"/>
      <c r="AE521" s="6"/>
      <c r="AF521" s="6"/>
      <c r="AG521" s="39"/>
      <c r="AH521" s="6"/>
      <c r="AI521" s="6"/>
      <c r="AJ521" s="6"/>
      <c r="AK521" s="6"/>
      <c r="AL521" s="93"/>
    </row>
    <row r="522" spans="1:38" x14ac:dyDescent="0.25">
      <c r="A522" s="4"/>
      <c r="B522" s="4"/>
      <c r="C522" s="4"/>
      <c r="D522" s="4"/>
      <c r="E522" s="4"/>
      <c r="F522" s="5"/>
      <c r="G522" s="13"/>
      <c r="H522" s="13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39"/>
      <c r="Z522" s="6"/>
      <c r="AA522" s="6"/>
      <c r="AB522" s="6"/>
      <c r="AD522" s="6"/>
      <c r="AE522" s="6"/>
      <c r="AF522" s="6"/>
      <c r="AG522" s="39"/>
      <c r="AH522" s="6"/>
      <c r="AI522" s="6"/>
      <c r="AJ522" s="6"/>
      <c r="AK522" s="6"/>
      <c r="AL522" s="93"/>
    </row>
    <row r="523" spans="1:38" x14ac:dyDescent="0.25">
      <c r="A523" s="4"/>
      <c r="B523" s="4"/>
      <c r="C523" s="4"/>
      <c r="D523" s="4"/>
      <c r="E523" s="4"/>
      <c r="F523" s="5"/>
      <c r="G523" s="13"/>
      <c r="H523" s="13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39"/>
      <c r="Z523" s="6"/>
      <c r="AA523" s="6"/>
      <c r="AB523" s="6"/>
      <c r="AD523" s="6"/>
      <c r="AE523" s="6"/>
      <c r="AF523" s="6"/>
      <c r="AG523" s="39"/>
      <c r="AH523" s="6"/>
      <c r="AI523" s="6"/>
      <c r="AJ523" s="6"/>
      <c r="AK523" s="6"/>
      <c r="AL523" s="93"/>
    </row>
    <row r="524" spans="1:38" x14ac:dyDescent="0.25">
      <c r="A524" s="4"/>
      <c r="B524" s="4"/>
      <c r="C524" s="4"/>
      <c r="D524" s="4"/>
      <c r="E524" s="4"/>
      <c r="F524" s="5"/>
      <c r="G524" s="13"/>
      <c r="H524" s="13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39"/>
      <c r="Z524" s="6"/>
      <c r="AA524" s="6"/>
      <c r="AB524" s="6"/>
      <c r="AD524" s="6"/>
      <c r="AE524" s="6"/>
      <c r="AF524" s="6"/>
      <c r="AG524" s="39"/>
      <c r="AH524" s="6"/>
      <c r="AI524" s="6"/>
      <c r="AJ524" s="6"/>
      <c r="AK524" s="6"/>
      <c r="AL524" s="93"/>
    </row>
    <row r="525" spans="1:38" x14ac:dyDescent="0.25">
      <c r="A525" s="4"/>
      <c r="B525" s="4"/>
      <c r="C525" s="4"/>
      <c r="D525" s="4"/>
      <c r="E525" s="4"/>
      <c r="F525" s="5"/>
      <c r="G525" s="13"/>
      <c r="H525" s="13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39"/>
      <c r="Z525" s="6"/>
      <c r="AA525" s="6"/>
      <c r="AB525" s="6"/>
      <c r="AD525" s="6"/>
      <c r="AE525" s="6"/>
      <c r="AF525" s="6"/>
      <c r="AG525" s="39"/>
      <c r="AH525" s="6"/>
      <c r="AI525" s="6"/>
      <c r="AJ525" s="6"/>
      <c r="AK525" s="6"/>
      <c r="AL525" s="93"/>
    </row>
    <row r="526" spans="1:38" x14ac:dyDescent="0.25">
      <c r="A526" s="4"/>
      <c r="B526" s="4"/>
      <c r="C526" s="4"/>
      <c r="D526" s="4"/>
      <c r="E526" s="4"/>
      <c r="F526" s="5"/>
      <c r="G526" s="13"/>
      <c r="H526" s="13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39"/>
      <c r="Z526" s="6"/>
      <c r="AA526" s="6"/>
      <c r="AB526" s="6"/>
      <c r="AD526" s="6"/>
      <c r="AE526" s="6"/>
      <c r="AF526" s="6"/>
      <c r="AG526" s="39"/>
      <c r="AH526" s="6"/>
      <c r="AI526" s="6"/>
      <c r="AJ526" s="6"/>
      <c r="AK526" s="6"/>
      <c r="AL526" s="93"/>
    </row>
    <row r="527" spans="1:38" x14ac:dyDescent="0.25">
      <c r="A527" s="4"/>
      <c r="B527" s="4"/>
      <c r="C527" s="4"/>
      <c r="D527" s="4"/>
      <c r="E527" s="4"/>
      <c r="F527" s="5"/>
      <c r="G527" s="13"/>
      <c r="H527" s="13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39"/>
      <c r="Z527" s="6"/>
      <c r="AA527" s="6"/>
      <c r="AB527" s="6"/>
      <c r="AD527" s="6"/>
      <c r="AE527" s="6"/>
      <c r="AF527" s="6"/>
      <c r="AG527" s="39"/>
      <c r="AH527" s="6"/>
      <c r="AI527" s="6"/>
      <c r="AJ527" s="6"/>
      <c r="AK527" s="6"/>
      <c r="AL527" s="93"/>
    </row>
    <row r="528" spans="1:38" x14ac:dyDescent="0.25">
      <c r="A528" s="4"/>
      <c r="B528" s="4"/>
      <c r="C528" s="4"/>
      <c r="D528" s="4"/>
      <c r="E528" s="4"/>
      <c r="F528" s="5"/>
      <c r="G528" s="13"/>
      <c r="H528" s="13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39"/>
      <c r="Z528" s="6"/>
      <c r="AA528" s="6"/>
      <c r="AB528" s="6"/>
      <c r="AD528" s="6"/>
      <c r="AE528" s="6"/>
      <c r="AF528" s="6"/>
      <c r="AG528" s="39"/>
      <c r="AH528" s="6"/>
      <c r="AI528" s="6"/>
      <c r="AJ528" s="6"/>
      <c r="AK528" s="6"/>
      <c r="AL528" s="93"/>
    </row>
    <row r="529" spans="1:38" x14ac:dyDescent="0.25">
      <c r="A529" s="4"/>
      <c r="B529" s="4"/>
      <c r="C529" s="4"/>
      <c r="D529" s="4"/>
      <c r="E529" s="4"/>
      <c r="F529" s="5"/>
      <c r="G529" s="13"/>
      <c r="H529" s="13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39"/>
      <c r="Z529" s="6"/>
      <c r="AA529" s="6"/>
      <c r="AB529" s="6"/>
      <c r="AD529" s="6"/>
      <c r="AE529" s="6"/>
      <c r="AF529" s="6"/>
      <c r="AG529" s="39"/>
      <c r="AH529" s="6"/>
      <c r="AI529" s="6"/>
      <c r="AJ529" s="6"/>
      <c r="AK529" s="6"/>
      <c r="AL529" s="93"/>
    </row>
    <row r="530" spans="1:38" x14ac:dyDescent="0.25">
      <c r="A530" s="4"/>
      <c r="B530" s="4"/>
      <c r="C530" s="4"/>
      <c r="D530" s="4"/>
      <c r="E530" s="4"/>
      <c r="F530" s="5"/>
      <c r="G530" s="13"/>
      <c r="H530" s="13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39"/>
      <c r="Z530" s="6"/>
      <c r="AA530" s="6"/>
      <c r="AB530" s="6"/>
      <c r="AD530" s="6"/>
      <c r="AE530" s="6"/>
      <c r="AF530" s="6"/>
      <c r="AG530" s="39"/>
      <c r="AH530" s="6"/>
      <c r="AI530" s="6"/>
      <c r="AJ530" s="6"/>
      <c r="AK530" s="6"/>
      <c r="AL530" s="93"/>
    </row>
    <row r="531" spans="1:38" x14ac:dyDescent="0.25">
      <c r="A531" s="4"/>
      <c r="B531" s="4"/>
      <c r="C531" s="4"/>
      <c r="D531" s="4"/>
      <c r="E531" s="4"/>
      <c r="F531" s="5"/>
      <c r="G531" s="13"/>
      <c r="H531" s="13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39"/>
      <c r="Z531" s="6"/>
      <c r="AA531" s="6"/>
      <c r="AB531" s="6"/>
      <c r="AD531" s="6"/>
      <c r="AE531" s="6"/>
      <c r="AF531" s="6"/>
      <c r="AG531" s="39"/>
      <c r="AH531" s="6"/>
      <c r="AI531" s="6"/>
      <c r="AJ531" s="6"/>
      <c r="AK531" s="6"/>
      <c r="AL531" s="93"/>
    </row>
    <row r="532" spans="1:38" x14ac:dyDescent="0.25">
      <c r="A532" s="4"/>
      <c r="B532" s="4"/>
      <c r="C532" s="4"/>
      <c r="D532" s="4"/>
      <c r="E532" s="4"/>
      <c r="F532" s="5"/>
      <c r="G532" s="13"/>
      <c r="H532" s="13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39"/>
      <c r="Z532" s="6"/>
      <c r="AA532" s="6"/>
      <c r="AB532" s="6"/>
      <c r="AD532" s="6"/>
      <c r="AE532" s="6"/>
      <c r="AF532" s="6"/>
      <c r="AG532" s="39"/>
      <c r="AH532" s="6"/>
      <c r="AI532" s="6"/>
      <c r="AJ532" s="6"/>
      <c r="AK532" s="6"/>
      <c r="AL532" s="93"/>
    </row>
    <row r="533" spans="1:38" x14ac:dyDescent="0.25">
      <c r="A533" s="4"/>
      <c r="B533" s="4"/>
      <c r="C533" s="4"/>
      <c r="D533" s="4"/>
      <c r="E533" s="4"/>
      <c r="F533" s="5"/>
      <c r="G533" s="13"/>
      <c r="H533" s="13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39"/>
      <c r="Z533" s="6"/>
      <c r="AA533" s="6"/>
      <c r="AB533" s="6"/>
      <c r="AD533" s="6"/>
      <c r="AE533" s="6"/>
      <c r="AF533" s="6"/>
      <c r="AG533" s="39"/>
      <c r="AH533" s="6"/>
      <c r="AI533" s="6"/>
      <c r="AJ533" s="6"/>
      <c r="AK533" s="6"/>
      <c r="AL533" s="93"/>
    </row>
    <row r="534" spans="1:38" x14ac:dyDescent="0.25">
      <c r="A534" s="4"/>
      <c r="B534" s="4"/>
      <c r="C534" s="4"/>
      <c r="D534" s="4"/>
      <c r="E534" s="4"/>
      <c r="F534" s="5"/>
      <c r="G534" s="13"/>
      <c r="H534" s="13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39"/>
      <c r="Z534" s="6"/>
      <c r="AA534" s="6"/>
      <c r="AB534" s="6"/>
      <c r="AD534" s="6"/>
      <c r="AE534" s="6"/>
      <c r="AF534" s="6"/>
      <c r="AG534" s="39"/>
      <c r="AH534" s="6"/>
      <c r="AI534" s="6"/>
      <c r="AJ534" s="6"/>
      <c r="AK534" s="6"/>
      <c r="AL534" s="93"/>
    </row>
    <row r="535" spans="1:38" x14ac:dyDescent="0.25">
      <c r="A535" s="4"/>
      <c r="B535" s="4"/>
      <c r="C535" s="4"/>
      <c r="D535" s="4"/>
      <c r="E535" s="4"/>
      <c r="F535" s="5"/>
      <c r="G535" s="13"/>
      <c r="H535" s="13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39"/>
      <c r="Z535" s="6"/>
      <c r="AA535" s="6"/>
      <c r="AB535" s="6"/>
      <c r="AD535" s="6"/>
      <c r="AE535" s="6"/>
      <c r="AF535" s="6"/>
      <c r="AG535" s="39"/>
      <c r="AH535" s="6"/>
      <c r="AI535" s="6"/>
      <c r="AJ535" s="6"/>
      <c r="AK535" s="6"/>
      <c r="AL535" s="93"/>
    </row>
    <row r="536" spans="1:38" x14ac:dyDescent="0.25">
      <c r="A536" s="4"/>
      <c r="B536" s="4"/>
      <c r="C536" s="4"/>
      <c r="D536" s="4"/>
      <c r="E536" s="4"/>
      <c r="F536" s="5"/>
      <c r="G536" s="13"/>
      <c r="H536" s="13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39"/>
      <c r="Z536" s="6"/>
      <c r="AA536" s="6"/>
      <c r="AB536" s="6"/>
      <c r="AD536" s="6"/>
      <c r="AE536" s="6"/>
      <c r="AF536" s="6"/>
      <c r="AG536" s="39"/>
      <c r="AH536" s="6"/>
      <c r="AI536" s="6"/>
      <c r="AJ536" s="6"/>
      <c r="AK536" s="6"/>
      <c r="AL536" s="93"/>
    </row>
    <row r="537" spans="1:38" x14ac:dyDescent="0.25">
      <c r="A537" s="4"/>
      <c r="B537" s="4"/>
      <c r="C537" s="4"/>
      <c r="D537" s="4"/>
      <c r="E537" s="4"/>
      <c r="F537" s="5"/>
      <c r="G537" s="13"/>
      <c r="H537" s="13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39"/>
      <c r="Z537" s="6"/>
      <c r="AA537" s="6"/>
      <c r="AB537" s="6"/>
      <c r="AD537" s="6"/>
      <c r="AE537" s="6"/>
      <c r="AF537" s="6"/>
      <c r="AG537" s="39"/>
      <c r="AH537" s="6"/>
      <c r="AI537" s="6"/>
      <c r="AJ537" s="6"/>
      <c r="AK537" s="6"/>
      <c r="AL537" s="93"/>
    </row>
    <row r="538" spans="1:38" x14ac:dyDescent="0.25">
      <c r="A538" s="4"/>
      <c r="B538" s="4"/>
      <c r="C538" s="4"/>
      <c r="D538" s="4"/>
      <c r="E538" s="4"/>
      <c r="F538" s="5"/>
      <c r="G538" s="13"/>
      <c r="H538" s="13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39"/>
      <c r="Z538" s="6"/>
      <c r="AA538" s="6"/>
      <c r="AB538" s="6"/>
      <c r="AD538" s="6"/>
      <c r="AE538" s="6"/>
      <c r="AF538" s="6"/>
      <c r="AG538" s="39"/>
      <c r="AH538" s="6"/>
      <c r="AI538" s="6"/>
      <c r="AJ538" s="6"/>
      <c r="AK538" s="6"/>
      <c r="AL538" s="93"/>
    </row>
    <row r="539" spans="1:38" x14ac:dyDescent="0.25">
      <c r="A539" s="4"/>
      <c r="B539" s="4"/>
      <c r="C539" s="4"/>
      <c r="D539" s="4"/>
      <c r="E539" s="4"/>
      <c r="F539" s="5"/>
      <c r="G539" s="13"/>
      <c r="H539" s="13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39"/>
      <c r="Z539" s="6"/>
      <c r="AA539" s="6"/>
      <c r="AB539" s="6"/>
      <c r="AD539" s="6"/>
      <c r="AE539" s="6"/>
      <c r="AF539" s="6"/>
      <c r="AG539" s="39"/>
      <c r="AH539" s="6"/>
      <c r="AI539" s="6"/>
      <c r="AJ539" s="6"/>
      <c r="AK539" s="6"/>
      <c r="AL539" s="93"/>
    </row>
    <row r="540" spans="1:38" x14ac:dyDescent="0.25">
      <c r="A540" s="4"/>
      <c r="B540" s="4"/>
      <c r="C540" s="4"/>
      <c r="D540" s="4"/>
      <c r="E540" s="4"/>
      <c r="F540" s="5"/>
      <c r="G540" s="13"/>
      <c r="H540" s="13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39"/>
      <c r="Z540" s="6"/>
      <c r="AA540" s="6"/>
      <c r="AB540" s="6"/>
      <c r="AD540" s="6"/>
      <c r="AE540" s="6"/>
      <c r="AF540" s="6"/>
      <c r="AG540" s="39"/>
      <c r="AH540" s="6"/>
      <c r="AI540" s="6"/>
      <c r="AJ540" s="6"/>
      <c r="AK540" s="6"/>
      <c r="AL540" s="93"/>
    </row>
    <row r="541" spans="1:38" x14ac:dyDescent="0.25">
      <c r="A541" s="4"/>
      <c r="B541" s="4"/>
      <c r="C541" s="4"/>
      <c r="D541" s="4"/>
      <c r="E541" s="4"/>
      <c r="F541" s="5"/>
      <c r="G541" s="13"/>
      <c r="H541" s="13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39"/>
      <c r="Z541" s="6"/>
      <c r="AA541" s="6"/>
      <c r="AB541" s="6"/>
      <c r="AD541" s="6"/>
      <c r="AE541" s="6"/>
      <c r="AF541" s="6"/>
      <c r="AG541" s="39"/>
      <c r="AH541" s="6"/>
      <c r="AI541" s="6"/>
      <c r="AJ541" s="6"/>
      <c r="AK541" s="6"/>
      <c r="AL541" s="93"/>
    </row>
    <row r="542" spans="1:38" x14ac:dyDescent="0.25">
      <c r="A542" s="4"/>
      <c r="B542" s="4"/>
      <c r="C542" s="4"/>
      <c r="D542" s="4"/>
      <c r="E542" s="4"/>
      <c r="F542" s="5"/>
      <c r="G542" s="13"/>
      <c r="H542" s="13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39"/>
      <c r="Z542" s="6"/>
      <c r="AA542" s="6"/>
      <c r="AB542" s="6"/>
      <c r="AD542" s="6"/>
      <c r="AE542" s="6"/>
      <c r="AF542" s="6"/>
      <c r="AG542" s="39"/>
      <c r="AH542" s="6"/>
      <c r="AI542" s="6"/>
      <c r="AJ542" s="6"/>
      <c r="AK542" s="6"/>
      <c r="AL542" s="93"/>
    </row>
    <row r="543" spans="1:38" x14ac:dyDescent="0.25">
      <c r="A543" s="4"/>
      <c r="B543" s="4"/>
      <c r="C543" s="4"/>
      <c r="D543" s="4"/>
      <c r="E543" s="4"/>
      <c r="F543" s="5"/>
      <c r="G543" s="13"/>
      <c r="H543" s="13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39"/>
      <c r="Z543" s="6"/>
      <c r="AA543" s="6"/>
      <c r="AB543" s="6"/>
      <c r="AD543" s="6"/>
      <c r="AE543" s="6"/>
      <c r="AF543" s="6"/>
      <c r="AG543" s="39"/>
      <c r="AH543" s="6"/>
      <c r="AI543" s="6"/>
      <c r="AJ543" s="6"/>
      <c r="AK543" s="6"/>
      <c r="AL543" s="93"/>
    </row>
    <row r="544" spans="1:38" x14ac:dyDescent="0.25">
      <c r="A544" s="4"/>
      <c r="B544" s="4"/>
      <c r="C544" s="4"/>
      <c r="D544" s="4"/>
      <c r="E544" s="4"/>
      <c r="F544" s="5"/>
      <c r="G544" s="13"/>
      <c r="H544" s="13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39"/>
      <c r="Z544" s="6"/>
      <c r="AA544" s="6"/>
      <c r="AB544" s="6"/>
      <c r="AD544" s="6"/>
      <c r="AE544" s="6"/>
      <c r="AF544" s="6"/>
      <c r="AG544" s="39"/>
      <c r="AH544" s="6"/>
      <c r="AI544" s="6"/>
      <c r="AJ544" s="6"/>
      <c r="AK544" s="6"/>
      <c r="AL544" s="93"/>
    </row>
    <row r="545" spans="1:38" x14ac:dyDescent="0.25">
      <c r="A545" s="4"/>
      <c r="B545" s="4"/>
      <c r="C545" s="4"/>
      <c r="D545" s="4"/>
      <c r="E545" s="4"/>
      <c r="F545" s="5"/>
      <c r="G545" s="13"/>
      <c r="H545" s="13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39"/>
      <c r="Z545" s="6"/>
      <c r="AA545" s="6"/>
      <c r="AB545" s="6"/>
      <c r="AD545" s="6"/>
      <c r="AE545" s="6"/>
      <c r="AF545" s="6"/>
      <c r="AG545" s="39"/>
      <c r="AH545" s="6"/>
      <c r="AI545" s="6"/>
      <c r="AJ545" s="6"/>
      <c r="AK545" s="6"/>
      <c r="AL545" s="93"/>
    </row>
    <row r="546" spans="1:38" x14ac:dyDescent="0.25">
      <c r="A546" s="4"/>
      <c r="B546" s="4"/>
      <c r="C546" s="4"/>
      <c r="D546" s="4"/>
      <c r="E546" s="4"/>
      <c r="F546" s="5"/>
      <c r="G546" s="13"/>
      <c r="H546" s="13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39"/>
      <c r="Z546" s="6"/>
      <c r="AA546" s="6"/>
      <c r="AB546" s="6"/>
      <c r="AD546" s="6"/>
      <c r="AE546" s="6"/>
      <c r="AF546" s="6"/>
      <c r="AG546" s="39"/>
      <c r="AH546" s="6"/>
      <c r="AI546" s="6"/>
      <c r="AJ546" s="6"/>
      <c r="AK546" s="6"/>
      <c r="AL546" s="93"/>
    </row>
    <row r="547" spans="1:38" x14ac:dyDescent="0.25">
      <c r="A547" s="4"/>
      <c r="B547" s="4"/>
      <c r="C547" s="4"/>
      <c r="D547" s="4"/>
      <c r="E547" s="4"/>
      <c r="F547" s="5"/>
      <c r="G547" s="13"/>
      <c r="H547" s="13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39"/>
      <c r="Z547" s="6"/>
      <c r="AA547" s="6"/>
      <c r="AB547" s="6"/>
      <c r="AD547" s="6"/>
      <c r="AE547" s="6"/>
      <c r="AF547" s="6"/>
      <c r="AG547" s="39"/>
      <c r="AH547" s="6"/>
      <c r="AI547" s="6"/>
      <c r="AJ547" s="6"/>
      <c r="AK547" s="6"/>
      <c r="AL547" s="93"/>
    </row>
    <row r="548" spans="1:38" x14ac:dyDescent="0.25">
      <c r="A548" s="4"/>
      <c r="B548" s="4"/>
      <c r="C548" s="4"/>
      <c r="D548" s="4"/>
      <c r="E548" s="4"/>
      <c r="F548" s="5"/>
      <c r="G548" s="13"/>
      <c r="H548" s="13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39"/>
      <c r="Z548" s="6"/>
      <c r="AA548" s="6"/>
      <c r="AB548" s="6"/>
      <c r="AD548" s="6"/>
      <c r="AE548" s="6"/>
      <c r="AF548" s="6"/>
      <c r="AG548" s="39"/>
      <c r="AH548" s="6"/>
      <c r="AI548" s="6"/>
      <c r="AJ548" s="6"/>
      <c r="AK548" s="6"/>
      <c r="AL548" s="93"/>
    </row>
    <row r="549" spans="1:38" x14ac:dyDescent="0.25">
      <c r="A549" s="4"/>
      <c r="B549" s="4"/>
      <c r="C549" s="4"/>
      <c r="D549" s="4"/>
      <c r="E549" s="4"/>
      <c r="F549" s="5"/>
      <c r="G549" s="13"/>
      <c r="H549" s="13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39"/>
      <c r="Z549" s="6"/>
      <c r="AA549" s="6"/>
      <c r="AB549" s="6"/>
      <c r="AD549" s="6"/>
      <c r="AE549" s="6"/>
      <c r="AF549" s="6"/>
      <c r="AG549" s="39"/>
      <c r="AH549" s="6"/>
      <c r="AI549" s="6"/>
      <c r="AJ549" s="6"/>
      <c r="AK549" s="6"/>
      <c r="AL549" s="93"/>
    </row>
    <row r="550" spans="1:38" x14ac:dyDescent="0.25">
      <c r="A550" s="4"/>
      <c r="B550" s="4"/>
      <c r="C550" s="4"/>
      <c r="D550" s="4"/>
      <c r="E550" s="4"/>
      <c r="F550" s="5"/>
      <c r="G550" s="13"/>
      <c r="H550" s="13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39"/>
      <c r="Z550" s="6"/>
      <c r="AA550" s="6"/>
      <c r="AB550" s="6"/>
      <c r="AD550" s="6"/>
      <c r="AE550" s="6"/>
      <c r="AF550" s="6"/>
      <c r="AG550" s="39"/>
      <c r="AH550" s="6"/>
      <c r="AI550" s="6"/>
      <c r="AJ550" s="6"/>
      <c r="AK550" s="6"/>
      <c r="AL550" s="93"/>
    </row>
    <row r="551" spans="1:38" x14ac:dyDescent="0.25">
      <c r="A551" s="4"/>
      <c r="B551" s="4"/>
      <c r="C551" s="4"/>
      <c r="D551" s="4"/>
      <c r="E551" s="4"/>
      <c r="F551" s="5"/>
      <c r="G551" s="13"/>
      <c r="H551" s="13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39"/>
      <c r="Z551" s="6"/>
      <c r="AA551" s="6"/>
      <c r="AB551" s="6"/>
      <c r="AD551" s="6"/>
      <c r="AE551" s="6"/>
      <c r="AF551" s="6"/>
      <c r="AG551" s="39"/>
      <c r="AH551" s="6"/>
      <c r="AI551" s="6"/>
      <c r="AJ551" s="6"/>
      <c r="AK551" s="6"/>
      <c r="AL551" s="93"/>
    </row>
    <row r="552" spans="1:38" x14ac:dyDescent="0.25">
      <c r="A552" s="4"/>
      <c r="B552" s="4"/>
      <c r="C552" s="4"/>
      <c r="D552" s="4"/>
      <c r="E552" s="4"/>
      <c r="F552" s="5"/>
      <c r="G552" s="13"/>
      <c r="H552" s="13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39"/>
      <c r="Z552" s="6"/>
      <c r="AA552" s="6"/>
      <c r="AB552" s="6"/>
      <c r="AD552" s="6"/>
      <c r="AE552" s="6"/>
      <c r="AF552" s="6"/>
      <c r="AG552" s="39"/>
      <c r="AH552" s="6"/>
      <c r="AI552" s="6"/>
      <c r="AJ552" s="6"/>
      <c r="AK552" s="6"/>
      <c r="AL552" s="93"/>
    </row>
    <row r="553" spans="1:38" x14ac:dyDescent="0.25">
      <c r="A553" s="4"/>
      <c r="B553" s="4"/>
      <c r="C553" s="4"/>
      <c r="D553" s="4"/>
      <c r="E553" s="4"/>
      <c r="F553" s="5"/>
      <c r="G553" s="13"/>
      <c r="H553" s="13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39"/>
      <c r="Z553" s="6"/>
      <c r="AA553" s="6"/>
      <c r="AB553" s="6"/>
      <c r="AD553" s="6"/>
      <c r="AE553" s="6"/>
      <c r="AF553" s="6"/>
      <c r="AG553" s="39"/>
      <c r="AH553" s="6"/>
      <c r="AI553" s="6"/>
      <c r="AJ553" s="6"/>
      <c r="AK553" s="6"/>
      <c r="AL553" s="93"/>
    </row>
    <row r="554" spans="1:38" x14ac:dyDescent="0.25">
      <c r="A554" s="4"/>
      <c r="B554" s="4"/>
      <c r="C554" s="4"/>
      <c r="D554" s="4"/>
      <c r="E554" s="4"/>
      <c r="F554" s="5"/>
      <c r="G554" s="13"/>
      <c r="H554" s="13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39"/>
      <c r="Z554" s="6"/>
      <c r="AA554" s="6"/>
      <c r="AB554" s="6"/>
      <c r="AD554" s="6"/>
      <c r="AE554" s="6"/>
      <c r="AF554" s="6"/>
      <c r="AG554" s="39"/>
      <c r="AH554" s="6"/>
      <c r="AI554" s="6"/>
      <c r="AJ554" s="6"/>
      <c r="AK554" s="6"/>
      <c r="AL554" s="93"/>
    </row>
    <row r="555" spans="1:38" x14ac:dyDescent="0.25">
      <c r="A555" s="4"/>
      <c r="B555" s="4"/>
      <c r="C555" s="4"/>
      <c r="D555" s="4"/>
      <c r="E555" s="4"/>
      <c r="F555" s="5"/>
      <c r="G555" s="13"/>
      <c r="H555" s="13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39"/>
      <c r="Z555" s="6"/>
      <c r="AA555" s="6"/>
      <c r="AB555" s="6"/>
      <c r="AD555" s="6"/>
      <c r="AE555" s="6"/>
      <c r="AF555" s="6"/>
      <c r="AG555" s="39"/>
      <c r="AH555" s="6"/>
      <c r="AI555" s="6"/>
      <c r="AJ555" s="6"/>
      <c r="AK555" s="6"/>
      <c r="AL555" s="93"/>
    </row>
    <row r="556" spans="1:38" x14ac:dyDescent="0.25">
      <c r="A556" s="4"/>
      <c r="B556" s="4"/>
      <c r="C556" s="4"/>
      <c r="D556" s="4"/>
      <c r="E556" s="4"/>
      <c r="F556" s="5"/>
      <c r="G556" s="13"/>
      <c r="H556" s="13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39"/>
      <c r="Z556" s="6"/>
      <c r="AA556" s="6"/>
      <c r="AB556" s="6"/>
      <c r="AD556" s="6"/>
      <c r="AE556" s="6"/>
      <c r="AF556" s="6"/>
      <c r="AG556" s="39"/>
      <c r="AH556" s="6"/>
      <c r="AI556" s="6"/>
      <c r="AJ556" s="6"/>
      <c r="AK556" s="6"/>
      <c r="AL556" s="93"/>
    </row>
    <row r="557" spans="1:38" x14ac:dyDescent="0.25">
      <c r="A557" s="4"/>
      <c r="B557" s="4"/>
      <c r="C557" s="4"/>
      <c r="D557" s="4"/>
      <c r="E557" s="4"/>
      <c r="F557" s="5"/>
      <c r="G557" s="13"/>
      <c r="H557" s="13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39"/>
      <c r="Z557" s="6"/>
      <c r="AA557" s="6"/>
      <c r="AB557" s="6"/>
      <c r="AD557" s="6"/>
      <c r="AE557" s="6"/>
      <c r="AF557" s="6"/>
      <c r="AG557" s="39"/>
      <c r="AH557" s="6"/>
      <c r="AI557" s="6"/>
      <c r="AJ557" s="6"/>
      <c r="AK557" s="6"/>
      <c r="AL557" s="93"/>
    </row>
    <row r="558" spans="1:38" x14ac:dyDescent="0.25">
      <c r="A558" s="4"/>
      <c r="B558" s="4"/>
      <c r="C558" s="4"/>
      <c r="D558" s="4"/>
      <c r="E558" s="4"/>
      <c r="F558" s="5"/>
      <c r="G558" s="13"/>
      <c r="H558" s="13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39"/>
      <c r="Z558" s="6"/>
      <c r="AA558" s="6"/>
      <c r="AB558" s="6"/>
      <c r="AD558" s="6"/>
      <c r="AE558" s="6"/>
      <c r="AF558" s="6"/>
      <c r="AG558" s="39"/>
      <c r="AH558" s="6"/>
      <c r="AI558" s="6"/>
      <c r="AJ558" s="6"/>
      <c r="AK558" s="6"/>
      <c r="AL558" s="93"/>
    </row>
    <row r="559" spans="1:38" x14ac:dyDescent="0.25">
      <c r="A559" s="4"/>
      <c r="B559" s="4"/>
      <c r="C559" s="4"/>
      <c r="D559" s="4"/>
      <c r="E559" s="4"/>
      <c r="F559" s="5"/>
      <c r="G559" s="13"/>
      <c r="H559" s="13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39"/>
      <c r="Z559" s="6"/>
      <c r="AA559" s="6"/>
      <c r="AB559" s="6"/>
      <c r="AD559" s="6"/>
      <c r="AE559" s="6"/>
      <c r="AF559" s="6"/>
      <c r="AG559" s="39"/>
      <c r="AH559" s="6"/>
      <c r="AI559" s="6"/>
      <c r="AJ559" s="6"/>
      <c r="AK559" s="6"/>
      <c r="AL559" s="93"/>
    </row>
    <row r="560" spans="1:38" x14ac:dyDescent="0.25">
      <c r="A560" s="4"/>
      <c r="B560" s="4"/>
      <c r="C560" s="4"/>
      <c r="D560" s="4"/>
      <c r="E560" s="4"/>
      <c r="F560" s="5"/>
      <c r="G560" s="13"/>
      <c r="H560" s="13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39"/>
      <c r="Z560" s="6"/>
      <c r="AA560" s="6"/>
      <c r="AB560" s="6"/>
      <c r="AD560" s="6"/>
      <c r="AE560" s="6"/>
      <c r="AF560" s="6"/>
      <c r="AG560" s="39"/>
      <c r="AH560" s="6"/>
      <c r="AI560" s="6"/>
      <c r="AJ560" s="6"/>
      <c r="AK560" s="6"/>
      <c r="AL560" s="93"/>
    </row>
    <row r="561" spans="1:38" x14ac:dyDescent="0.25">
      <c r="A561" s="4"/>
      <c r="B561" s="4"/>
      <c r="C561" s="4"/>
      <c r="D561" s="4"/>
      <c r="E561" s="4"/>
      <c r="F561" s="5"/>
      <c r="G561" s="13"/>
      <c r="H561" s="13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39"/>
      <c r="Z561" s="6"/>
      <c r="AA561" s="6"/>
      <c r="AB561" s="6"/>
      <c r="AD561" s="6"/>
      <c r="AE561" s="6"/>
      <c r="AF561" s="6"/>
      <c r="AG561" s="39"/>
      <c r="AH561" s="6"/>
      <c r="AI561" s="6"/>
      <c r="AJ561" s="6"/>
      <c r="AK561" s="6"/>
      <c r="AL561" s="93"/>
    </row>
    <row r="562" spans="1:38" x14ac:dyDescent="0.25">
      <c r="A562" s="4"/>
      <c r="B562" s="4"/>
      <c r="C562" s="4"/>
      <c r="D562" s="4"/>
      <c r="E562" s="4"/>
      <c r="F562" s="5"/>
      <c r="G562" s="13"/>
      <c r="H562" s="13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39"/>
      <c r="Z562" s="6"/>
      <c r="AA562" s="6"/>
      <c r="AB562" s="6"/>
      <c r="AD562" s="6"/>
      <c r="AE562" s="6"/>
      <c r="AF562" s="6"/>
      <c r="AG562" s="39"/>
      <c r="AH562" s="6"/>
      <c r="AI562" s="6"/>
      <c r="AJ562" s="6"/>
      <c r="AK562" s="6"/>
      <c r="AL562" s="93"/>
    </row>
    <row r="563" spans="1:38" x14ac:dyDescent="0.25">
      <c r="A563" s="4"/>
      <c r="B563" s="4"/>
      <c r="C563" s="4"/>
      <c r="D563" s="4"/>
      <c r="E563" s="4"/>
      <c r="F563" s="5"/>
      <c r="G563" s="13"/>
      <c r="H563" s="13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39"/>
      <c r="Z563" s="6"/>
      <c r="AA563" s="6"/>
      <c r="AB563" s="6"/>
      <c r="AD563" s="6"/>
      <c r="AE563" s="6"/>
      <c r="AF563" s="6"/>
      <c r="AG563" s="39"/>
      <c r="AH563" s="6"/>
      <c r="AI563" s="6"/>
      <c r="AJ563" s="6"/>
      <c r="AK563" s="6"/>
      <c r="AL563" s="93"/>
    </row>
    <row r="564" spans="1:38" x14ac:dyDescent="0.25">
      <c r="A564" s="4"/>
      <c r="B564" s="4"/>
      <c r="C564" s="4"/>
      <c r="D564" s="4"/>
      <c r="E564" s="4"/>
      <c r="F564" s="5"/>
      <c r="G564" s="13"/>
      <c r="H564" s="13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39"/>
      <c r="Z564" s="6"/>
      <c r="AA564" s="6"/>
      <c r="AB564" s="6"/>
      <c r="AD564" s="6"/>
      <c r="AE564" s="6"/>
      <c r="AF564" s="6"/>
      <c r="AG564" s="39"/>
      <c r="AH564" s="6"/>
      <c r="AI564" s="6"/>
      <c r="AJ564" s="6"/>
      <c r="AK564" s="6"/>
      <c r="AL564" s="93"/>
    </row>
    <row r="565" spans="1:38" x14ac:dyDescent="0.25">
      <c r="A565" s="4"/>
      <c r="B565" s="4"/>
      <c r="C565" s="4"/>
      <c r="D565" s="4"/>
      <c r="E565" s="4"/>
      <c r="F565" s="5"/>
      <c r="G565" s="13"/>
      <c r="H565" s="13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39"/>
      <c r="Z565" s="6"/>
      <c r="AA565" s="6"/>
      <c r="AB565" s="6"/>
      <c r="AD565" s="6"/>
      <c r="AE565" s="6"/>
      <c r="AF565" s="6"/>
      <c r="AG565" s="39"/>
      <c r="AH565" s="6"/>
      <c r="AI565" s="6"/>
      <c r="AJ565" s="6"/>
      <c r="AK565" s="6"/>
      <c r="AL565" s="93"/>
    </row>
    <row r="566" spans="1:38" x14ac:dyDescent="0.25">
      <c r="A566" s="4"/>
      <c r="B566" s="4"/>
      <c r="C566" s="4"/>
      <c r="D566" s="4"/>
      <c r="E566" s="4"/>
      <c r="F566" s="5"/>
      <c r="G566" s="13"/>
      <c r="H566" s="13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39"/>
      <c r="Z566" s="6"/>
      <c r="AA566" s="6"/>
      <c r="AB566" s="6"/>
      <c r="AD566" s="6"/>
      <c r="AE566" s="6"/>
      <c r="AF566" s="6"/>
      <c r="AG566" s="39"/>
      <c r="AH566" s="6"/>
      <c r="AI566" s="6"/>
      <c r="AJ566" s="6"/>
      <c r="AK566" s="6"/>
      <c r="AL566" s="93"/>
    </row>
    <row r="567" spans="1:38" x14ac:dyDescent="0.25">
      <c r="A567" s="4"/>
      <c r="B567" s="4"/>
      <c r="C567" s="4"/>
      <c r="D567" s="4"/>
      <c r="E567" s="4"/>
      <c r="F567" s="5"/>
      <c r="G567" s="13"/>
      <c r="H567" s="13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39"/>
      <c r="Z567" s="6"/>
      <c r="AA567" s="6"/>
      <c r="AB567" s="6"/>
      <c r="AD567" s="6"/>
      <c r="AE567" s="6"/>
      <c r="AF567" s="6"/>
      <c r="AG567" s="39"/>
      <c r="AH567" s="6"/>
      <c r="AI567" s="6"/>
      <c r="AJ567" s="6"/>
      <c r="AK567" s="6"/>
      <c r="AL567" s="93"/>
    </row>
    <row r="568" spans="1:38" x14ac:dyDescent="0.25">
      <c r="A568" s="4"/>
      <c r="B568" s="4"/>
      <c r="C568" s="4"/>
      <c r="D568" s="4"/>
      <c r="E568" s="4"/>
      <c r="F568" s="5"/>
      <c r="G568" s="13"/>
      <c r="H568" s="13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39"/>
      <c r="Z568" s="6"/>
      <c r="AA568" s="6"/>
      <c r="AB568" s="6"/>
      <c r="AD568" s="6"/>
      <c r="AE568" s="6"/>
      <c r="AF568" s="6"/>
      <c r="AG568" s="39"/>
      <c r="AH568" s="6"/>
      <c r="AI568" s="6"/>
      <c r="AJ568" s="6"/>
      <c r="AK568" s="6"/>
      <c r="AL568" s="93"/>
    </row>
    <row r="569" spans="1:38" x14ac:dyDescent="0.25">
      <c r="A569" s="4"/>
      <c r="B569" s="4"/>
      <c r="C569" s="4"/>
      <c r="D569" s="4"/>
      <c r="E569" s="4"/>
      <c r="F569" s="5"/>
      <c r="G569" s="13"/>
      <c r="H569" s="13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39"/>
      <c r="Z569" s="6"/>
      <c r="AA569" s="6"/>
      <c r="AB569" s="6"/>
      <c r="AD569" s="6"/>
      <c r="AE569" s="6"/>
      <c r="AF569" s="6"/>
      <c r="AG569" s="39"/>
      <c r="AH569" s="6"/>
      <c r="AI569" s="6"/>
      <c r="AJ569" s="6"/>
      <c r="AK569" s="6"/>
      <c r="AL569" s="93"/>
    </row>
    <row r="570" spans="1:38" x14ac:dyDescent="0.25">
      <c r="A570" s="4"/>
      <c r="B570" s="4"/>
      <c r="C570" s="4"/>
      <c r="D570" s="4"/>
      <c r="E570" s="4"/>
      <c r="F570" s="5"/>
      <c r="G570" s="13"/>
      <c r="H570" s="13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39"/>
      <c r="Z570" s="6"/>
      <c r="AA570" s="6"/>
      <c r="AB570" s="6"/>
      <c r="AD570" s="6"/>
      <c r="AE570" s="6"/>
      <c r="AF570" s="6"/>
      <c r="AG570" s="39"/>
      <c r="AH570" s="6"/>
      <c r="AI570" s="6"/>
      <c r="AJ570" s="6"/>
      <c r="AK570" s="6"/>
      <c r="AL570" s="93"/>
    </row>
    <row r="571" spans="1:38" x14ac:dyDescent="0.25">
      <c r="A571" s="4"/>
      <c r="B571" s="4"/>
      <c r="C571" s="4"/>
      <c r="D571" s="4"/>
      <c r="E571" s="4"/>
      <c r="F571" s="5"/>
      <c r="G571" s="13"/>
      <c r="H571" s="13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39"/>
      <c r="Z571" s="6"/>
      <c r="AA571" s="6"/>
      <c r="AB571" s="6"/>
      <c r="AD571" s="6"/>
      <c r="AE571" s="6"/>
      <c r="AF571" s="6"/>
      <c r="AG571" s="39"/>
      <c r="AH571" s="6"/>
      <c r="AI571" s="6"/>
      <c r="AJ571" s="6"/>
      <c r="AK571" s="6"/>
      <c r="AL571" s="93"/>
    </row>
    <row r="572" spans="1:38" x14ac:dyDescent="0.25">
      <c r="A572" s="4"/>
      <c r="B572" s="4"/>
      <c r="C572" s="4"/>
      <c r="D572" s="4"/>
      <c r="E572" s="4"/>
      <c r="F572" s="5"/>
      <c r="G572" s="13"/>
      <c r="H572" s="13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39"/>
      <c r="Z572" s="6"/>
      <c r="AA572" s="6"/>
      <c r="AB572" s="6"/>
      <c r="AD572" s="6"/>
      <c r="AE572" s="6"/>
      <c r="AF572" s="6"/>
      <c r="AG572" s="39"/>
      <c r="AH572" s="6"/>
      <c r="AI572" s="6"/>
      <c r="AJ572" s="6"/>
      <c r="AK572" s="6"/>
      <c r="AL572" s="93"/>
    </row>
    <row r="573" spans="1:38" x14ac:dyDescent="0.25">
      <c r="A573" s="4"/>
      <c r="B573" s="4"/>
      <c r="C573" s="4"/>
      <c r="D573" s="4"/>
      <c r="E573" s="4"/>
      <c r="F573" s="5"/>
      <c r="G573" s="13"/>
      <c r="H573" s="13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39"/>
      <c r="Z573" s="6"/>
      <c r="AA573" s="6"/>
      <c r="AB573" s="6"/>
      <c r="AD573" s="6"/>
      <c r="AE573" s="6"/>
      <c r="AF573" s="6"/>
      <c r="AG573" s="39"/>
      <c r="AH573" s="6"/>
      <c r="AI573" s="6"/>
      <c r="AJ573" s="6"/>
      <c r="AK573" s="6"/>
      <c r="AL573" s="93"/>
    </row>
    <row r="574" spans="1:38" x14ac:dyDescent="0.25">
      <c r="A574" s="4"/>
      <c r="B574" s="4"/>
      <c r="C574" s="4"/>
      <c r="D574" s="4"/>
      <c r="E574" s="4"/>
      <c r="F574" s="5"/>
      <c r="G574" s="13"/>
      <c r="H574" s="13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39"/>
      <c r="Z574" s="6"/>
      <c r="AA574" s="6"/>
      <c r="AB574" s="6"/>
      <c r="AD574" s="6"/>
      <c r="AE574" s="6"/>
      <c r="AF574" s="6"/>
      <c r="AG574" s="39"/>
      <c r="AH574" s="6"/>
      <c r="AI574" s="6"/>
      <c r="AJ574" s="6"/>
      <c r="AK574" s="6"/>
      <c r="AL574" s="93"/>
    </row>
    <row r="575" spans="1:38" x14ac:dyDescent="0.25">
      <c r="A575" s="4"/>
      <c r="B575" s="4"/>
      <c r="C575" s="4"/>
      <c r="D575" s="4"/>
      <c r="E575" s="4"/>
      <c r="F575" s="5"/>
      <c r="G575" s="13"/>
      <c r="H575" s="13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39"/>
      <c r="Z575" s="6"/>
      <c r="AA575" s="6"/>
      <c r="AB575" s="6"/>
      <c r="AD575" s="6"/>
      <c r="AE575" s="6"/>
      <c r="AF575" s="6"/>
      <c r="AG575" s="39"/>
      <c r="AH575" s="6"/>
      <c r="AI575" s="6"/>
      <c r="AJ575" s="6"/>
      <c r="AK575" s="6"/>
      <c r="AL575" s="93"/>
    </row>
    <row r="576" spans="1:38" x14ac:dyDescent="0.25">
      <c r="A576" s="4"/>
      <c r="B576" s="4"/>
      <c r="C576" s="4"/>
      <c r="D576" s="4"/>
      <c r="E576" s="4"/>
      <c r="F576" s="5"/>
      <c r="G576" s="13"/>
      <c r="H576" s="13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39"/>
      <c r="Z576" s="6"/>
      <c r="AA576" s="6"/>
      <c r="AB576" s="6"/>
      <c r="AD576" s="6"/>
      <c r="AE576" s="6"/>
      <c r="AF576" s="6"/>
      <c r="AG576" s="39"/>
      <c r="AH576" s="6"/>
      <c r="AI576" s="6"/>
      <c r="AJ576" s="6"/>
      <c r="AK576" s="6"/>
      <c r="AL576" s="93"/>
    </row>
    <row r="577" spans="1:38" x14ac:dyDescent="0.25">
      <c r="A577" s="4"/>
      <c r="B577" s="4"/>
      <c r="C577" s="4"/>
      <c r="D577" s="4"/>
      <c r="E577" s="4"/>
      <c r="F577" s="5"/>
      <c r="G577" s="13"/>
      <c r="H577" s="13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39"/>
      <c r="Z577" s="6"/>
      <c r="AA577" s="6"/>
      <c r="AB577" s="6"/>
      <c r="AD577" s="6"/>
      <c r="AE577" s="6"/>
      <c r="AF577" s="6"/>
      <c r="AG577" s="39"/>
      <c r="AH577" s="6"/>
      <c r="AI577" s="6"/>
      <c r="AJ577" s="6"/>
      <c r="AK577" s="6"/>
      <c r="AL577" s="93"/>
    </row>
    <row r="578" spans="1:38" x14ac:dyDescent="0.25">
      <c r="A578" s="4"/>
      <c r="B578" s="4"/>
      <c r="C578" s="4"/>
      <c r="D578" s="4"/>
      <c r="E578" s="4"/>
      <c r="F578" s="5"/>
      <c r="G578" s="13"/>
      <c r="H578" s="13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39"/>
      <c r="Z578" s="6"/>
      <c r="AA578" s="6"/>
      <c r="AB578" s="6"/>
      <c r="AD578" s="6"/>
      <c r="AE578" s="6"/>
      <c r="AF578" s="6"/>
      <c r="AG578" s="39"/>
      <c r="AH578" s="6"/>
      <c r="AI578" s="6"/>
      <c r="AJ578" s="6"/>
      <c r="AK578" s="6"/>
      <c r="AL578" s="93"/>
    </row>
    <row r="579" spans="1:38" x14ac:dyDescent="0.25">
      <c r="A579" s="4"/>
      <c r="B579" s="4"/>
      <c r="C579" s="4"/>
      <c r="D579" s="4"/>
      <c r="E579" s="4"/>
      <c r="F579" s="5"/>
      <c r="G579" s="13"/>
      <c r="H579" s="13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39"/>
      <c r="Z579" s="6"/>
      <c r="AA579" s="6"/>
      <c r="AB579" s="6"/>
      <c r="AD579" s="6"/>
      <c r="AE579" s="6"/>
      <c r="AF579" s="6"/>
      <c r="AG579" s="39"/>
      <c r="AH579" s="6"/>
      <c r="AI579" s="6"/>
      <c r="AJ579" s="6"/>
      <c r="AK579" s="6"/>
      <c r="AL579" s="93"/>
    </row>
    <row r="580" spans="1:38" x14ac:dyDescent="0.25">
      <c r="A580" s="4"/>
      <c r="B580" s="4"/>
      <c r="C580" s="4"/>
      <c r="D580" s="4"/>
      <c r="E580" s="4"/>
      <c r="F580" s="5"/>
      <c r="G580" s="13"/>
      <c r="H580" s="13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39"/>
      <c r="Z580" s="6"/>
      <c r="AA580" s="6"/>
      <c r="AB580" s="6"/>
      <c r="AD580" s="6"/>
      <c r="AE580" s="6"/>
      <c r="AF580" s="6"/>
      <c r="AG580" s="39"/>
      <c r="AH580" s="6"/>
      <c r="AI580" s="6"/>
      <c r="AJ580" s="6"/>
      <c r="AK580" s="6"/>
      <c r="AL580" s="93"/>
    </row>
    <row r="581" spans="1:38" x14ac:dyDescent="0.25">
      <c r="A581" s="4"/>
      <c r="B581" s="4"/>
      <c r="C581" s="4"/>
      <c r="D581" s="4"/>
      <c r="E581" s="4"/>
      <c r="F581" s="5"/>
      <c r="G581" s="13"/>
      <c r="H581" s="13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39"/>
      <c r="Z581" s="6"/>
      <c r="AA581" s="6"/>
      <c r="AB581" s="6"/>
      <c r="AD581" s="6"/>
      <c r="AE581" s="6"/>
      <c r="AF581" s="6"/>
      <c r="AG581" s="39"/>
      <c r="AH581" s="6"/>
      <c r="AI581" s="6"/>
      <c r="AJ581" s="6"/>
      <c r="AK581" s="6"/>
      <c r="AL581" s="93"/>
    </row>
    <row r="582" spans="1:38" x14ac:dyDescent="0.25">
      <c r="A582" s="4"/>
      <c r="B582" s="4"/>
      <c r="C582" s="4"/>
      <c r="D582" s="4"/>
      <c r="E582" s="4"/>
      <c r="F582" s="5"/>
      <c r="G582" s="13"/>
      <c r="H582" s="13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39"/>
      <c r="Z582" s="6"/>
      <c r="AA582" s="6"/>
      <c r="AB582" s="6"/>
      <c r="AD582" s="6"/>
      <c r="AE582" s="6"/>
      <c r="AF582" s="6"/>
      <c r="AG582" s="39"/>
      <c r="AH582" s="6"/>
      <c r="AI582" s="6"/>
      <c r="AJ582" s="6"/>
      <c r="AK582" s="6"/>
      <c r="AL582" s="93"/>
    </row>
    <row r="583" spans="1:38" x14ac:dyDescent="0.25">
      <c r="A583" s="4"/>
      <c r="B583" s="4"/>
      <c r="C583" s="4"/>
      <c r="D583" s="4"/>
      <c r="E583" s="4"/>
      <c r="F583" s="5"/>
      <c r="G583" s="13"/>
      <c r="H583" s="13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39"/>
      <c r="Z583" s="6"/>
      <c r="AA583" s="6"/>
      <c r="AB583" s="6"/>
      <c r="AD583" s="6"/>
      <c r="AE583" s="6"/>
      <c r="AF583" s="6"/>
      <c r="AG583" s="39"/>
      <c r="AH583" s="6"/>
      <c r="AI583" s="6"/>
      <c r="AJ583" s="6"/>
      <c r="AK583" s="6"/>
      <c r="AL583" s="93"/>
    </row>
    <row r="584" spans="1:38" x14ac:dyDescent="0.25">
      <c r="A584" s="4"/>
      <c r="B584" s="4"/>
      <c r="C584" s="4"/>
      <c r="D584" s="4"/>
      <c r="E584" s="4"/>
      <c r="F584" s="5"/>
      <c r="G584" s="13"/>
      <c r="H584" s="13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39"/>
      <c r="Z584" s="6"/>
      <c r="AA584" s="6"/>
      <c r="AB584" s="6"/>
      <c r="AD584" s="6"/>
      <c r="AE584" s="6"/>
      <c r="AF584" s="6"/>
      <c r="AG584" s="39"/>
      <c r="AH584" s="6"/>
      <c r="AI584" s="6"/>
      <c r="AJ584" s="6"/>
      <c r="AK584" s="6"/>
      <c r="AL584" s="93"/>
    </row>
    <row r="585" spans="1:38" x14ac:dyDescent="0.25">
      <c r="A585" s="4"/>
      <c r="B585" s="4"/>
      <c r="C585" s="4"/>
      <c r="D585" s="4"/>
      <c r="E585" s="4"/>
      <c r="F585" s="5"/>
      <c r="G585" s="13"/>
      <c r="H585" s="13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39"/>
      <c r="Z585" s="6"/>
      <c r="AA585" s="6"/>
      <c r="AB585" s="6"/>
      <c r="AD585" s="6"/>
      <c r="AE585" s="6"/>
      <c r="AF585" s="6"/>
      <c r="AG585" s="39"/>
      <c r="AH585" s="6"/>
      <c r="AI585" s="6"/>
      <c r="AJ585" s="6"/>
      <c r="AK585" s="6"/>
      <c r="AL585" s="93"/>
    </row>
    <row r="586" spans="1:38" x14ac:dyDescent="0.25">
      <c r="A586" s="4"/>
      <c r="B586" s="4"/>
      <c r="C586" s="4"/>
      <c r="D586" s="4"/>
      <c r="E586" s="4"/>
      <c r="F586" s="5"/>
      <c r="G586" s="13"/>
      <c r="H586" s="13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39"/>
      <c r="Z586" s="6"/>
      <c r="AA586" s="6"/>
      <c r="AB586" s="6"/>
      <c r="AD586" s="6"/>
      <c r="AE586" s="6"/>
      <c r="AF586" s="6"/>
      <c r="AG586" s="39"/>
      <c r="AH586" s="6"/>
      <c r="AI586" s="6"/>
      <c r="AJ586" s="6"/>
      <c r="AK586" s="6"/>
      <c r="AL586" s="93"/>
    </row>
    <row r="587" spans="1:38" x14ac:dyDescent="0.25">
      <c r="A587" s="4"/>
      <c r="B587" s="4"/>
      <c r="C587" s="4"/>
      <c r="D587" s="4"/>
      <c r="E587" s="4"/>
      <c r="F587" s="5"/>
      <c r="G587" s="13"/>
      <c r="H587" s="13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39"/>
      <c r="Z587" s="6"/>
      <c r="AA587" s="6"/>
      <c r="AB587" s="6"/>
      <c r="AD587" s="6"/>
      <c r="AE587" s="6"/>
      <c r="AF587" s="6"/>
      <c r="AG587" s="39"/>
      <c r="AH587" s="6"/>
      <c r="AI587" s="6"/>
      <c r="AJ587" s="6"/>
      <c r="AK587" s="6"/>
      <c r="AL587" s="93"/>
    </row>
    <row r="588" spans="1:38" x14ac:dyDescent="0.25">
      <c r="A588" s="4"/>
      <c r="B588" s="4"/>
      <c r="C588" s="4"/>
      <c r="D588" s="4"/>
      <c r="E588" s="4"/>
      <c r="F588" s="5"/>
      <c r="G588" s="13"/>
      <c r="H588" s="13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39"/>
      <c r="Z588" s="6"/>
      <c r="AA588" s="6"/>
      <c r="AB588" s="6"/>
      <c r="AD588" s="6"/>
      <c r="AE588" s="6"/>
      <c r="AF588" s="6"/>
      <c r="AG588" s="39"/>
      <c r="AH588" s="6"/>
      <c r="AI588" s="6"/>
      <c r="AJ588" s="6"/>
      <c r="AK588" s="6"/>
      <c r="AL588" s="93"/>
    </row>
    <row r="589" spans="1:38" x14ac:dyDescent="0.25">
      <c r="A589" s="4"/>
      <c r="B589" s="4"/>
      <c r="C589" s="4"/>
      <c r="D589" s="4"/>
      <c r="E589" s="4"/>
      <c r="F589" s="5"/>
      <c r="G589" s="13"/>
      <c r="H589" s="13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39"/>
      <c r="Z589" s="6"/>
      <c r="AA589" s="6"/>
      <c r="AB589" s="6"/>
      <c r="AD589" s="6"/>
      <c r="AE589" s="6"/>
      <c r="AF589" s="6"/>
      <c r="AG589" s="39"/>
      <c r="AH589" s="6"/>
      <c r="AI589" s="6"/>
      <c r="AJ589" s="6"/>
      <c r="AK589" s="6"/>
      <c r="AL589" s="93"/>
    </row>
    <row r="590" spans="1:38" x14ac:dyDescent="0.25">
      <c r="A590" s="4"/>
      <c r="B590" s="4"/>
      <c r="C590" s="4"/>
      <c r="D590" s="4"/>
      <c r="E590" s="4"/>
      <c r="F590" s="5"/>
      <c r="G590" s="13"/>
      <c r="H590" s="13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39"/>
      <c r="Z590" s="6"/>
      <c r="AA590" s="6"/>
      <c r="AB590" s="6"/>
      <c r="AD590" s="6"/>
      <c r="AE590" s="6"/>
      <c r="AF590" s="6"/>
      <c r="AG590" s="39"/>
      <c r="AH590" s="6"/>
      <c r="AI590" s="6"/>
      <c r="AJ590" s="6"/>
      <c r="AK590" s="6"/>
      <c r="AL590" s="93"/>
    </row>
    <row r="591" spans="1:38" x14ac:dyDescent="0.25">
      <c r="A591" s="4"/>
      <c r="B591" s="4"/>
      <c r="C591" s="4"/>
      <c r="D591" s="4"/>
      <c r="E591" s="4"/>
      <c r="F591" s="5"/>
      <c r="G591" s="13"/>
      <c r="H591" s="13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39"/>
      <c r="Z591" s="6"/>
      <c r="AA591" s="6"/>
      <c r="AB591" s="6"/>
      <c r="AD591" s="6"/>
      <c r="AE591" s="6"/>
      <c r="AF591" s="6"/>
      <c r="AG591" s="39"/>
      <c r="AH591" s="6"/>
      <c r="AI591" s="6"/>
      <c r="AJ591" s="6"/>
      <c r="AK591" s="6"/>
      <c r="AL591" s="93"/>
    </row>
    <row r="592" spans="1:38" x14ac:dyDescent="0.25">
      <c r="A592" s="4"/>
      <c r="B592" s="4"/>
      <c r="C592" s="4"/>
      <c r="D592" s="4"/>
      <c r="E592" s="4"/>
      <c r="F592" s="5"/>
      <c r="G592" s="13"/>
      <c r="H592" s="13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39"/>
      <c r="Z592" s="6"/>
      <c r="AA592" s="6"/>
      <c r="AB592" s="6"/>
      <c r="AD592" s="6"/>
      <c r="AE592" s="6"/>
      <c r="AF592" s="6"/>
      <c r="AG592" s="39"/>
      <c r="AH592" s="6"/>
      <c r="AI592" s="6"/>
      <c r="AJ592" s="6"/>
      <c r="AK592" s="6"/>
      <c r="AL592" s="93"/>
    </row>
    <row r="593" spans="1:38" x14ac:dyDescent="0.25">
      <c r="A593" s="4"/>
      <c r="B593" s="4"/>
      <c r="C593" s="4"/>
      <c r="D593" s="4"/>
      <c r="E593" s="4"/>
      <c r="F593" s="5"/>
      <c r="G593" s="13"/>
      <c r="H593" s="13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39"/>
      <c r="Z593" s="6"/>
      <c r="AA593" s="6"/>
      <c r="AB593" s="6"/>
      <c r="AD593" s="6"/>
      <c r="AE593" s="6"/>
      <c r="AF593" s="6"/>
      <c r="AG593" s="39"/>
      <c r="AH593" s="6"/>
      <c r="AI593" s="6"/>
      <c r="AJ593" s="6"/>
      <c r="AK593" s="6"/>
      <c r="AL593" s="93"/>
    </row>
    <row r="594" spans="1:38" x14ac:dyDescent="0.25">
      <c r="A594" s="4"/>
      <c r="B594" s="4"/>
      <c r="C594" s="4"/>
      <c r="D594" s="4"/>
      <c r="E594" s="4"/>
      <c r="F594" s="5"/>
      <c r="G594" s="13"/>
      <c r="H594" s="13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39"/>
      <c r="Z594" s="6"/>
      <c r="AA594" s="6"/>
      <c r="AB594" s="6"/>
      <c r="AD594" s="6"/>
      <c r="AE594" s="6"/>
      <c r="AF594" s="6"/>
      <c r="AG594" s="39"/>
      <c r="AH594" s="6"/>
      <c r="AI594" s="6"/>
      <c r="AJ594" s="6"/>
      <c r="AK594" s="6"/>
      <c r="AL594" s="93"/>
    </row>
    <row r="595" spans="1:38" x14ac:dyDescent="0.25">
      <c r="A595" s="4"/>
      <c r="B595" s="4"/>
      <c r="C595" s="4"/>
      <c r="D595" s="4"/>
      <c r="E595" s="4"/>
      <c r="F595" s="5"/>
      <c r="G595" s="13"/>
      <c r="H595" s="13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39"/>
      <c r="Z595" s="6"/>
      <c r="AA595" s="6"/>
      <c r="AB595" s="6"/>
      <c r="AD595" s="6"/>
      <c r="AE595" s="6"/>
      <c r="AF595" s="6"/>
      <c r="AG595" s="39"/>
      <c r="AH595" s="6"/>
      <c r="AI595" s="6"/>
      <c r="AJ595" s="6"/>
      <c r="AK595" s="6"/>
      <c r="AL595" s="93"/>
    </row>
    <row r="596" spans="1:38" x14ac:dyDescent="0.25">
      <c r="A596" s="4"/>
      <c r="B596" s="4"/>
      <c r="C596" s="4"/>
      <c r="D596" s="4"/>
      <c r="E596" s="4"/>
      <c r="F596" s="5"/>
      <c r="G596" s="13"/>
      <c r="H596" s="13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39"/>
      <c r="Z596" s="6"/>
      <c r="AA596" s="6"/>
      <c r="AB596" s="6"/>
      <c r="AD596" s="6"/>
      <c r="AE596" s="6"/>
      <c r="AF596" s="6"/>
      <c r="AG596" s="39"/>
      <c r="AH596" s="6"/>
      <c r="AI596" s="6"/>
      <c r="AJ596" s="6"/>
      <c r="AK596" s="6"/>
      <c r="AL596" s="93"/>
    </row>
    <row r="597" spans="1:38" x14ac:dyDescent="0.25">
      <c r="A597" s="4"/>
      <c r="B597" s="4"/>
      <c r="C597" s="4"/>
      <c r="D597" s="4"/>
      <c r="E597" s="4"/>
      <c r="F597" s="5"/>
      <c r="G597" s="13"/>
      <c r="H597" s="13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39"/>
      <c r="Z597" s="6"/>
      <c r="AA597" s="6"/>
      <c r="AB597" s="6"/>
      <c r="AD597" s="6"/>
      <c r="AE597" s="6"/>
      <c r="AF597" s="6"/>
      <c r="AG597" s="39"/>
      <c r="AH597" s="6"/>
      <c r="AI597" s="6"/>
      <c r="AJ597" s="6"/>
      <c r="AK597" s="6"/>
      <c r="AL597" s="93"/>
    </row>
    <row r="598" spans="1:38" x14ac:dyDescent="0.25">
      <c r="A598" s="4"/>
      <c r="B598" s="4"/>
      <c r="C598" s="4"/>
      <c r="D598" s="4"/>
      <c r="E598" s="4"/>
      <c r="F598" s="5"/>
      <c r="G598" s="13"/>
      <c r="H598" s="13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39"/>
      <c r="Z598" s="6"/>
      <c r="AA598" s="6"/>
      <c r="AB598" s="6"/>
      <c r="AD598" s="6"/>
      <c r="AE598" s="6"/>
      <c r="AF598" s="6"/>
      <c r="AG598" s="39"/>
      <c r="AH598" s="6"/>
      <c r="AI598" s="6"/>
      <c r="AJ598" s="6"/>
      <c r="AK598" s="6"/>
      <c r="AL598" s="93"/>
    </row>
    <row r="599" spans="1:38" x14ac:dyDescent="0.25">
      <c r="A599" s="4"/>
      <c r="B599" s="4"/>
      <c r="C599" s="4"/>
      <c r="D599" s="4"/>
      <c r="E599" s="4"/>
      <c r="F599" s="5"/>
      <c r="G599" s="13"/>
      <c r="H599" s="13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39"/>
      <c r="Z599" s="6"/>
      <c r="AA599" s="6"/>
      <c r="AB599" s="6"/>
      <c r="AD599" s="6"/>
      <c r="AE599" s="6"/>
      <c r="AF599" s="6"/>
      <c r="AG599" s="39"/>
      <c r="AH599" s="6"/>
      <c r="AI599" s="6"/>
      <c r="AJ599" s="6"/>
      <c r="AK599" s="6"/>
      <c r="AL599" s="93"/>
    </row>
    <row r="600" spans="1:38" x14ac:dyDescent="0.25">
      <c r="A600" s="4"/>
      <c r="B600" s="4"/>
      <c r="C600" s="4"/>
      <c r="D600" s="4"/>
      <c r="E600" s="4"/>
      <c r="F600" s="5"/>
      <c r="G600" s="13"/>
      <c r="H600" s="13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39"/>
      <c r="Z600" s="6"/>
      <c r="AA600" s="6"/>
      <c r="AB600" s="6"/>
      <c r="AD600" s="6"/>
      <c r="AE600" s="6"/>
      <c r="AF600" s="6"/>
      <c r="AG600" s="39"/>
      <c r="AH600" s="6"/>
      <c r="AI600" s="6"/>
      <c r="AJ600" s="6"/>
      <c r="AK600" s="6"/>
      <c r="AL600" s="93"/>
    </row>
    <row r="601" spans="1:38" x14ac:dyDescent="0.25">
      <c r="A601" s="4"/>
      <c r="B601" s="4"/>
      <c r="C601" s="4"/>
      <c r="D601" s="4"/>
      <c r="E601" s="4"/>
      <c r="F601" s="5"/>
      <c r="G601" s="13"/>
      <c r="H601" s="13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39"/>
      <c r="Z601" s="6"/>
      <c r="AA601" s="6"/>
      <c r="AB601" s="6"/>
      <c r="AD601" s="6"/>
      <c r="AE601" s="6"/>
      <c r="AF601" s="6"/>
      <c r="AG601" s="39"/>
      <c r="AH601" s="6"/>
      <c r="AI601" s="6"/>
      <c r="AJ601" s="6"/>
      <c r="AK601" s="6"/>
      <c r="AL601" s="93"/>
    </row>
    <row r="602" spans="1:38" x14ac:dyDescent="0.25">
      <c r="A602" s="4"/>
      <c r="B602" s="4"/>
      <c r="C602" s="4"/>
      <c r="D602" s="4"/>
      <c r="E602" s="4"/>
      <c r="F602" s="5"/>
      <c r="G602" s="13"/>
      <c r="H602" s="13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39"/>
      <c r="Z602" s="6"/>
      <c r="AA602" s="6"/>
      <c r="AB602" s="6"/>
      <c r="AD602" s="6"/>
      <c r="AE602" s="6"/>
      <c r="AF602" s="6"/>
      <c r="AG602" s="39"/>
      <c r="AH602" s="6"/>
      <c r="AI602" s="6"/>
      <c r="AJ602" s="6"/>
      <c r="AK602" s="6"/>
      <c r="AL602" s="93"/>
    </row>
    <row r="603" spans="1:38" x14ac:dyDescent="0.25">
      <c r="A603" s="4"/>
      <c r="B603" s="4"/>
      <c r="C603" s="4"/>
      <c r="D603" s="4"/>
      <c r="E603" s="4"/>
      <c r="F603" s="5"/>
      <c r="G603" s="13"/>
      <c r="H603" s="13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39"/>
      <c r="Z603" s="6"/>
      <c r="AA603" s="6"/>
      <c r="AB603" s="6"/>
      <c r="AD603" s="6"/>
      <c r="AE603" s="6"/>
      <c r="AF603" s="6"/>
      <c r="AG603" s="39"/>
      <c r="AH603" s="6"/>
      <c r="AI603" s="6"/>
      <c r="AJ603" s="6"/>
      <c r="AK603" s="6"/>
      <c r="AL603" s="93"/>
    </row>
    <row r="604" spans="1:38" x14ac:dyDescent="0.25">
      <c r="A604" s="4"/>
      <c r="B604" s="4"/>
      <c r="C604" s="4"/>
      <c r="D604" s="4"/>
      <c r="E604" s="4"/>
      <c r="F604" s="5"/>
      <c r="G604" s="13"/>
      <c r="H604" s="13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39"/>
      <c r="Z604" s="6"/>
      <c r="AA604" s="6"/>
      <c r="AB604" s="6"/>
      <c r="AD604" s="6"/>
      <c r="AE604" s="6"/>
      <c r="AF604" s="6"/>
      <c r="AG604" s="39"/>
      <c r="AH604" s="6"/>
      <c r="AI604" s="6"/>
      <c r="AJ604" s="6"/>
      <c r="AK604" s="6"/>
      <c r="AL604" s="93"/>
    </row>
    <row r="605" spans="1:38" x14ac:dyDescent="0.25">
      <c r="A605" s="4"/>
      <c r="B605" s="4"/>
      <c r="C605" s="4"/>
      <c r="D605" s="4"/>
      <c r="E605" s="4"/>
      <c r="F605" s="5"/>
      <c r="G605" s="13"/>
      <c r="H605" s="13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39"/>
      <c r="Z605" s="6"/>
      <c r="AA605" s="6"/>
      <c r="AB605" s="6"/>
      <c r="AD605" s="6"/>
      <c r="AE605" s="6"/>
      <c r="AF605" s="6"/>
      <c r="AG605" s="39"/>
      <c r="AH605" s="6"/>
      <c r="AI605" s="6"/>
      <c r="AJ605" s="6"/>
      <c r="AK605" s="6"/>
      <c r="AL605" s="93"/>
    </row>
    <row r="606" spans="1:38" x14ac:dyDescent="0.25">
      <c r="A606" s="4"/>
      <c r="B606" s="4"/>
      <c r="C606" s="4"/>
      <c r="D606" s="4"/>
      <c r="E606" s="4"/>
      <c r="F606" s="5"/>
      <c r="G606" s="13"/>
      <c r="H606" s="13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39"/>
      <c r="Z606" s="6"/>
      <c r="AA606" s="6"/>
      <c r="AB606" s="6"/>
      <c r="AD606" s="6"/>
      <c r="AE606" s="6"/>
      <c r="AF606" s="6"/>
      <c r="AG606" s="39"/>
      <c r="AH606" s="6"/>
      <c r="AI606" s="6"/>
      <c r="AJ606" s="6"/>
      <c r="AK606" s="6"/>
      <c r="AL606" s="93"/>
    </row>
    <row r="607" spans="1:38" x14ac:dyDescent="0.25">
      <c r="A607" s="4"/>
      <c r="B607" s="4"/>
      <c r="C607" s="4"/>
      <c r="D607" s="4"/>
      <c r="E607" s="4"/>
      <c r="F607" s="5"/>
      <c r="G607" s="13"/>
      <c r="H607" s="13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39"/>
      <c r="Z607" s="6"/>
      <c r="AA607" s="6"/>
      <c r="AB607" s="6"/>
      <c r="AD607" s="6"/>
      <c r="AE607" s="6"/>
      <c r="AF607" s="6"/>
      <c r="AG607" s="39"/>
      <c r="AH607" s="6"/>
      <c r="AI607" s="6"/>
      <c r="AJ607" s="6"/>
      <c r="AK607" s="6"/>
      <c r="AL607" s="93"/>
    </row>
    <row r="608" spans="1:38" x14ac:dyDescent="0.25">
      <c r="A608" s="4"/>
      <c r="B608" s="4"/>
      <c r="C608" s="4"/>
      <c r="D608" s="4"/>
      <c r="E608" s="4"/>
      <c r="F608" s="5"/>
      <c r="G608" s="13"/>
      <c r="H608" s="13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39"/>
      <c r="Z608" s="6"/>
      <c r="AA608" s="6"/>
      <c r="AB608" s="6"/>
      <c r="AD608" s="6"/>
      <c r="AE608" s="6"/>
      <c r="AF608" s="6"/>
      <c r="AG608" s="39"/>
      <c r="AH608" s="6"/>
      <c r="AI608" s="6"/>
      <c r="AJ608" s="6"/>
      <c r="AK608" s="6"/>
      <c r="AL608" s="93"/>
    </row>
    <row r="609" spans="1:38" x14ac:dyDescent="0.25">
      <c r="A609" s="4"/>
      <c r="B609" s="4"/>
      <c r="C609" s="4"/>
      <c r="D609" s="4"/>
      <c r="E609" s="4"/>
      <c r="F609" s="5"/>
      <c r="G609" s="13"/>
      <c r="H609" s="13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39"/>
      <c r="Z609" s="6"/>
      <c r="AA609" s="6"/>
      <c r="AB609" s="6"/>
      <c r="AD609" s="6"/>
      <c r="AE609" s="6"/>
      <c r="AF609" s="6"/>
      <c r="AG609" s="39"/>
      <c r="AH609" s="6"/>
      <c r="AI609" s="6"/>
      <c r="AJ609" s="6"/>
      <c r="AK609" s="6"/>
      <c r="AL609" s="93"/>
    </row>
    <row r="610" spans="1:38" x14ac:dyDescent="0.25">
      <c r="A610" s="4"/>
      <c r="B610" s="4"/>
      <c r="C610" s="4"/>
      <c r="D610" s="4"/>
      <c r="E610" s="4"/>
      <c r="F610" s="5"/>
      <c r="G610" s="13"/>
      <c r="H610" s="13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39"/>
      <c r="Z610" s="6"/>
      <c r="AA610" s="6"/>
      <c r="AB610" s="6"/>
      <c r="AD610" s="6"/>
      <c r="AE610" s="6"/>
      <c r="AF610" s="6"/>
      <c r="AG610" s="39"/>
      <c r="AH610" s="6"/>
      <c r="AI610" s="6"/>
      <c r="AJ610" s="6"/>
      <c r="AK610" s="6"/>
      <c r="AL610" s="93"/>
    </row>
    <row r="611" spans="1:38" x14ac:dyDescent="0.25">
      <c r="A611" s="4"/>
      <c r="B611" s="4"/>
      <c r="C611" s="4"/>
      <c r="D611" s="4"/>
      <c r="E611" s="4"/>
      <c r="F611" s="5"/>
      <c r="G611" s="13"/>
      <c r="H611" s="13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39"/>
      <c r="Z611" s="6"/>
      <c r="AA611" s="6"/>
      <c r="AB611" s="6"/>
      <c r="AD611" s="6"/>
      <c r="AE611" s="6"/>
      <c r="AF611" s="6"/>
      <c r="AG611" s="39"/>
      <c r="AH611" s="6"/>
      <c r="AI611" s="6"/>
      <c r="AJ611" s="6"/>
      <c r="AK611" s="6"/>
      <c r="AL611" s="93"/>
    </row>
    <row r="612" spans="1:38" x14ac:dyDescent="0.25">
      <c r="A612" s="4"/>
      <c r="B612" s="4"/>
      <c r="C612" s="4"/>
      <c r="D612" s="4"/>
      <c r="E612" s="4"/>
      <c r="F612" s="5"/>
      <c r="G612" s="13"/>
      <c r="H612" s="13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39"/>
      <c r="Z612" s="6"/>
      <c r="AA612" s="6"/>
      <c r="AB612" s="6"/>
      <c r="AD612" s="6"/>
      <c r="AE612" s="6"/>
      <c r="AF612" s="6"/>
      <c r="AG612" s="39"/>
      <c r="AH612" s="6"/>
      <c r="AI612" s="6"/>
      <c r="AJ612" s="6"/>
      <c r="AK612" s="6"/>
      <c r="AL612" s="93"/>
    </row>
    <row r="613" spans="1:38" x14ac:dyDescent="0.25">
      <c r="A613" s="4"/>
      <c r="B613" s="4"/>
      <c r="C613" s="4"/>
      <c r="D613" s="4"/>
      <c r="E613" s="4"/>
      <c r="F613" s="5"/>
      <c r="G613" s="13"/>
      <c r="H613" s="13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39"/>
      <c r="Z613" s="6"/>
      <c r="AA613" s="6"/>
      <c r="AB613" s="6"/>
      <c r="AD613" s="6"/>
      <c r="AE613" s="6"/>
      <c r="AF613" s="6"/>
      <c r="AG613" s="39"/>
      <c r="AH613" s="6"/>
      <c r="AI613" s="6"/>
      <c r="AJ613" s="6"/>
      <c r="AK613" s="6"/>
      <c r="AL613" s="93"/>
    </row>
    <row r="614" spans="1:38" x14ac:dyDescent="0.25">
      <c r="A614" s="4"/>
      <c r="B614" s="4"/>
      <c r="C614" s="4"/>
      <c r="D614" s="4"/>
      <c r="E614" s="4"/>
      <c r="F614" s="5"/>
      <c r="G614" s="13"/>
      <c r="H614" s="13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39"/>
      <c r="Z614" s="6"/>
      <c r="AA614" s="6"/>
      <c r="AB614" s="6"/>
      <c r="AD614" s="6"/>
      <c r="AE614" s="6"/>
      <c r="AF614" s="6"/>
      <c r="AG614" s="39"/>
      <c r="AH614" s="6"/>
      <c r="AI614" s="6"/>
      <c r="AJ614" s="6"/>
      <c r="AK614" s="6"/>
      <c r="AL614" s="93"/>
    </row>
    <row r="615" spans="1:38" x14ac:dyDescent="0.25">
      <c r="A615" s="4"/>
      <c r="B615" s="4"/>
      <c r="C615" s="4"/>
      <c r="D615" s="4"/>
      <c r="E615" s="4"/>
      <c r="F615" s="5"/>
      <c r="G615" s="13"/>
      <c r="H615" s="13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39"/>
      <c r="Z615" s="6"/>
      <c r="AA615" s="6"/>
      <c r="AB615" s="6"/>
      <c r="AD615" s="6"/>
      <c r="AE615" s="6"/>
      <c r="AF615" s="6"/>
      <c r="AG615" s="39"/>
      <c r="AH615" s="6"/>
      <c r="AI615" s="6"/>
      <c r="AJ615" s="6"/>
      <c r="AK615" s="6"/>
      <c r="AL615" s="93"/>
    </row>
    <row r="616" spans="1:38" x14ac:dyDescent="0.25">
      <c r="A616" s="4"/>
      <c r="B616" s="4"/>
      <c r="C616" s="4"/>
      <c r="D616" s="4"/>
      <c r="E616" s="4"/>
      <c r="F616" s="5"/>
      <c r="G616" s="13"/>
      <c r="H616" s="13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39"/>
      <c r="Z616" s="6"/>
      <c r="AA616" s="6"/>
      <c r="AB616" s="6"/>
      <c r="AD616" s="6"/>
      <c r="AE616" s="6"/>
      <c r="AF616" s="6"/>
      <c r="AG616" s="39"/>
      <c r="AH616" s="6"/>
      <c r="AI616" s="6"/>
      <c r="AJ616" s="6"/>
      <c r="AK616" s="6"/>
      <c r="AL616" s="93"/>
    </row>
    <row r="617" spans="1:38" x14ac:dyDescent="0.25">
      <c r="A617" s="4"/>
      <c r="B617" s="4"/>
      <c r="C617" s="4"/>
      <c r="D617" s="4"/>
      <c r="E617" s="4"/>
      <c r="F617" s="5"/>
      <c r="G617" s="13"/>
      <c r="H617" s="13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39"/>
      <c r="Z617" s="6"/>
      <c r="AA617" s="6"/>
      <c r="AB617" s="6"/>
      <c r="AD617" s="6"/>
      <c r="AE617" s="6"/>
      <c r="AF617" s="6"/>
      <c r="AG617" s="39"/>
      <c r="AH617" s="6"/>
      <c r="AI617" s="6"/>
      <c r="AJ617" s="6"/>
      <c r="AK617" s="6"/>
      <c r="AL617" s="93"/>
    </row>
    <row r="618" spans="1:38" x14ac:dyDescent="0.25">
      <c r="A618" s="4"/>
      <c r="B618" s="4"/>
      <c r="C618" s="4"/>
      <c r="D618" s="4"/>
      <c r="E618" s="4"/>
      <c r="F618" s="5"/>
      <c r="G618" s="13"/>
      <c r="H618" s="13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39"/>
      <c r="Z618" s="6"/>
      <c r="AA618" s="6"/>
      <c r="AB618" s="6"/>
      <c r="AD618" s="6"/>
      <c r="AE618" s="6"/>
      <c r="AF618" s="6"/>
      <c r="AG618" s="39"/>
      <c r="AH618" s="6"/>
      <c r="AI618" s="6"/>
      <c r="AJ618" s="6"/>
      <c r="AK618" s="6"/>
      <c r="AL618" s="93"/>
    </row>
    <row r="619" spans="1:38" x14ac:dyDescent="0.25">
      <c r="A619" s="4"/>
      <c r="B619" s="4"/>
      <c r="C619" s="4"/>
      <c r="D619" s="4"/>
      <c r="E619" s="4"/>
      <c r="F619" s="5"/>
      <c r="G619" s="13"/>
      <c r="H619" s="13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39"/>
      <c r="Z619" s="6"/>
      <c r="AA619" s="6"/>
      <c r="AB619" s="6"/>
      <c r="AD619" s="6"/>
      <c r="AE619" s="6"/>
      <c r="AF619" s="6"/>
      <c r="AG619" s="39"/>
      <c r="AH619" s="6"/>
      <c r="AI619" s="6"/>
      <c r="AJ619" s="6"/>
      <c r="AK619" s="6"/>
      <c r="AL619" s="93"/>
    </row>
    <row r="620" spans="1:38" x14ac:dyDescent="0.25">
      <c r="A620" s="4"/>
      <c r="B620" s="4"/>
      <c r="C620" s="4"/>
      <c r="D620" s="4"/>
      <c r="E620" s="4"/>
      <c r="F620" s="5"/>
      <c r="G620" s="13"/>
      <c r="H620" s="13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39"/>
      <c r="Z620" s="6"/>
      <c r="AA620" s="6"/>
      <c r="AB620" s="6"/>
      <c r="AD620" s="6"/>
      <c r="AE620" s="6"/>
      <c r="AF620" s="6"/>
      <c r="AG620" s="39"/>
      <c r="AH620" s="6"/>
      <c r="AI620" s="6"/>
      <c r="AJ620" s="6"/>
      <c r="AK620" s="6"/>
      <c r="AL620" s="93"/>
    </row>
    <row r="621" spans="1:38" x14ac:dyDescent="0.25">
      <c r="A621" s="4"/>
      <c r="B621" s="4"/>
      <c r="C621" s="4"/>
      <c r="D621" s="4"/>
      <c r="E621" s="4"/>
      <c r="F621" s="5"/>
      <c r="G621" s="13"/>
      <c r="H621" s="13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39"/>
      <c r="Z621" s="6"/>
      <c r="AA621" s="6"/>
      <c r="AB621" s="6"/>
      <c r="AD621" s="6"/>
      <c r="AE621" s="6"/>
      <c r="AF621" s="6"/>
      <c r="AG621" s="39"/>
      <c r="AH621" s="6"/>
      <c r="AI621" s="6"/>
      <c r="AJ621" s="6"/>
      <c r="AK621" s="6"/>
      <c r="AL621" s="93"/>
    </row>
    <row r="622" spans="1:38" x14ac:dyDescent="0.25">
      <c r="A622" s="4"/>
      <c r="B622" s="4"/>
      <c r="C622" s="4"/>
      <c r="D622" s="4"/>
      <c r="E622" s="4"/>
      <c r="F622" s="5"/>
      <c r="G622" s="13"/>
      <c r="H622" s="13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39"/>
      <c r="Z622" s="6"/>
      <c r="AA622" s="6"/>
      <c r="AB622" s="6"/>
      <c r="AD622" s="6"/>
      <c r="AE622" s="6"/>
      <c r="AF622" s="6"/>
      <c r="AG622" s="39"/>
      <c r="AH622" s="6"/>
      <c r="AI622" s="6"/>
      <c r="AJ622" s="6"/>
      <c r="AK622" s="6"/>
      <c r="AL622" s="93"/>
    </row>
    <row r="623" spans="1:38" x14ac:dyDescent="0.25">
      <c r="A623" s="4"/>
      <c r="B623" s="4"/>
      <c r="C623" s="4"/>
      <c r="D623" s="4"/>
      <c r="E623" s="4"/>
      <c r="F623" s="5"/>
      <c r="G623" s="13"/>
      <c r="H623" s="13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39"/>
      <c r="Z623" s="6"/>
      <c r="AA623" s="6"/>
      <c r="AB623" s="6"/>
      <c r="AD623" s="6"/>
      <c r="AE623" s="6"/>
      <c r="AF623" s="6"/>
      <c r="AG623" s="39"/>
      <c r="AH623" s="6"/>
      <c r="AI623" s="6"/>
      <c r="AJ623" s="6"/>
      <c r="AK623" s="6"/>
      <c r="AL623" s="93"/>
    </row>
    <row r="624" spans="1:38" x14ac:dyDescent="0.25">
      <c r="A624" s="4"/>
      <c r="B624" s="4"/>
      <c r="C624" s="4"/>
      <c r="D624" s="4"/>
      <c r="E624" s="4"/>
      <c r="F624" s="5"/>
      <c r="G624" s="13"/>
      <c r="H624" s="13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39"/>
      <c r="Z624" s="6"/>
      <c r="AA624" s="6"/>
      <c r="AB624" s="6"/>
      <c r="AD624" s="6"/>
      <c r="AE624" s="6"/>
      <c r="AF624" s="6"/>
      <c r="AG624" s="39"/>
      <c r="AH624" s="6"/>
      <c r="AI624" s="6"/>
      <c r="AJ624" s="6"/>
      <c r="AK624" s="6"/>
      <c r="AL624" s="93"/>
    </row>
    <row r="625" spans="1:38" x14ac:dyDescent="0.25">
      <c r="A625" s="4"/>
      <c r="B625" s="4"/>
      <c r="C625" s="4"/>
      <c r="D625" s="4"/>
      <c r="E625" s="4"/>
      <c r="F625" s="5"/>
      <c r="G625" s="13"/>
      <c r="H625" s="13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39"/>
      <c r="Z625" s="6"/>
      <c r="AA625" s="6"/>
      <c r="AB625" s="6"/>
      <c r="AD625" s="6"/>
      <c r="AE625" s="6"/>
      <c r="AF625" s="6"/>
      <c r="AG625" s="39"/>
      <c r="AH625" s="6"/>
      <c r="AI625" s="6"/>
      <c r="AJ625" s="6"/>
      <c r="AK625" s="6"/>
      <c r="AL625" s="93"/>
    </row>
    <row r="626" spans="1:38" x14ac:dyDescent="0.25">
      <c r="A626" s="4"/>
      <c r="B626" s="4"/>
      <c r="C626" s="4"/>
      <c r="D626" s="4"/>
      <c r="E626" s="4"/>
      <c r="F626" s="5"/>
      <c r="G626" s="13"/>
      <c r="H626" s="13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39"/>
      <c r="Z626" s="6"/>
      <c r="AA626" s="6"/>
      <c r="AB626" s="6"/>
      <c r="AD626" s="6"/>
      <c r="AE626" s="6"/>
      <c r="AF626" s="6"/>
      <c r="AG626" s="39"/>
      <c r="AH626" s="6"/>
      <c r="AI626" s="6"/>
      <c r="AJ626" s="6"/>
      <c r="AK626" s="6"/>
      <c r="AL626" s="93"/>
    </row>
    <row r="627" spans="1:38" x14ac:dyDescent="0.25">
      <c r="A627" s="4"/>
      <c r="B627" s="4"/>
      <c r="C627" s="4"/>
      <c r="D627" s="4"/>
      <c r="E627" s="4"/>
      <c r="F627" s="5"/>
      <c r="G627" s="13"/>
      <c r="H627" s="13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39"/>
      <c r="Z627" s="6"/>
      <c r="AA627" s="6"/>
      <c r="AB627" s="6"/>
      <c r="AD627" s="6"/>
      <c r="AE627" s="6"/>
      <c r="AF627" s="6"/>
      <c r="AG627" s="39"/>
      <c r="AH627" s="6"/>
      <c r="AI627" s="6"/>
      <c r="AJ627" s="6"/>
      <c r="AK627" s="6"/>
      <c r="AL627" s="93"/>
    </row>
    <row r="628" spans="1:38" x14ac:dyDescent="0.25">
      <c r="A628" s="4"/>
      <c r="B628" s="4"/>
      <c r="C628" s="4"/>
      <c r="D628" s="4"/>
      <c r="E628" s="4"/>
      <c r="F628" s="5"/>
      <c r="G628" s="13"/>
      <c r="H628" s="13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39"/>
      <c r="Z628" s="6"/>
      <c r="AA628" s="6"/>
      <c r="AB628" s="6"/>
      <c r="AD628" s="6"/>
      <c r="AE628" s="6"/>
      <c r="AF628" s="6"/>
      <c r="AG628" s="39"/>
      <c r="AH628" s="6"/>
      <c r="AI628" s="6"/>
      <c r="AJ628" s="6"/>
      <c r="AK628" s="6"/>
      <c r="AL628" s="93"/>
    </row>
    <row r="629" spans="1:38" x14ac:dyDescent="0.25">
      <c r="A629" s="4"/>
      <c r="B629" s="4"/>
      <c r="C629" s="4"/>
      <c r="D629" s="4"/>
      <c r="E629" s="4"/>
      <c r="F629" s="5"/>
      <c r="G629" s="13"/>
      <c r="H629" s="13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39"/>
      <c r="Z629" s="6"/>
      <c r="AA629" s="6"/>
      <c r="AB629" s="6"/>
      <c r="AD629" s="6"/>
      <c r="AE629" s="6"/>
      <c r="AF629" s="6"/>
      <c r="AG629" s="39"/>
      <c r="AH629" s="6"/>
      <c r="AI629" s="6"/>
      <c r="AJ629" s="6"/>
      <c r="AK629" s="6"/>
      <c r="AL629" s="93"/>
    </row>
    <row r="630" spans="1:38" x14ac:dyDescent="0.25">
      <c r="A630" s="4"/>
      <c r="B630" s="4"/>
      <c r="C630" s="4"/>
      <c r="D630" s="4"/>
      <c r="E630" s="4"/>
      <c r="F630" s="5"/>
      <c r="G630" s="13"/>
      <c r="H630" s="13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39"/>
      <c r="Z630" s="6"/>
      <c r="AA630" s="6"/>
      <c r="AB630" s="6"/>
      <c r="AD630" s="6"/>
      <c r="AE630" s="6"/>
      <c r="AF630" s="6"/>
      <c r="AG630" s="39"/>
      <c r="AH630" s="6"/>
      <c r="AI630" s="6"/>
      <c r="AJ630" s="6"/>
      <c r="AK630" s="6"/>
      <c r="AL630" s="93"/>
    </row>
    <row r="631" spans="1:38" x14ac:dyDescent="0.25">
      <c r="A631" s="4"/>
      <c r="B631" s="4"/>
      <c r="C631" s="4"/>
      <c r="D631" s="4"/>
      <c r="E631" s="4"/>
      <c r="F631" s="5"/>
      <c r="G631" s="13"/>
      <c r="H631" s="13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39"/>
      <c r="Z631" s="6"/>
      <c r="AA631" s="6"/>
      <c r="AB631" s="6"/>
      <c r="AD631" s="6"/>
      <c r="AE631" s="6"/>
      <c r="AF631" s="6"/>
      <c r="AG631" s="39"/>
      <c r="AH631" s="6"/>
      <c r="AI631" s="6"/>
      <c r="AJ631" s="6"/>
      <c r="AK631" s="6"/>
      <c r="AL631" s="93"/>
    </row>
    <row r="632" spans="1:38" x14ac:dyDescent="0.25">
      <c r="A632" s="4"/>
      <c r="B632" s="4"/>
      <c r="C632" s="4"/>
      <c r="D632" s="4"/>
      <c r="E632" s="4"/>
      <c r="F632" s="5"/>
      <c r="G632" s="13"/>
      <c r="H632" s="13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39"/>
      <c r="Z632" s="6"/>
      <c r="AA632" s="6"/>
      <c r="AB632" s="6"/>
      <c r="AD632" s="6"/>
      <c r="AE632" s="6"/>
      <c r="AF632" s="6"/>
      <c r="AG632" s="39"/>
      <c r="AH632" s="6"/>
      <c r="AI632" s="6"/>
      <c r="AJ632" s="6"/>
      <c r="AK632" s="6"/>
      <c r="AL632" s="93"/>
    </row>
    <row r="633" spans="1:38" x14ac:dyDescent="0.25">
      <c r="A633" s="4"/>
      <c r="B633" s="4"/>
      <c r="C633" s="4"/>
      <c r="D633" s="4"/>
      <c r="E633" s="4"/>
      <c r="F633" s="5"/>
      <c r="G633" s="13"/>
      <c r="H633" s="13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39"/>
      <c r="Z633" s="6"/>
      <c r="AA633" s="6"/>
      <c r="AB633" s="6"/>
      <c r="AD633" s="6"/>
      <c r="AE633" s="6"/>
      <c r="AF633" s="6"/>
      <c r="AG633" s="39"/>
      <c r="AH633" s="6"/>
      <c r="AI633" s="6"/>
      <c r="AJ633" s="6"/>
      <c r="AK633" s="6"/>
      <c r="AL633" s="93"/>
    </row>
    <row r="634" spans="1:38" x14ac:dyDescent="0.25">
      <c r="A634" s="4"/>
      <c r="B634" s="4"/>
      <c r="C634" s="4"/>
      <c r="D634" s="4"/>
      <c r="E634" s="4"/>
      <c r="F634" s="5"/>
      <c r="G634" s="13"/>
      <c r="H634" s="13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39"/>
      <c r="Z634" s="6"/>
      <c r="AA634" s="6"/>
      <c r="AB634" s="6"/>
      <c r="AD634" s="6"/>
      <c r="AE634" s="6"/>
      <c r="AF634" s="6"/>
      <c r="AG634" s="39"/>
      <c r="AH634" s="6"/>
      <c r="AI634" s="6"/>
      <c r="AJ634" s="6"/>
      <c r="AK634" s="6"/>
      <c r="AL634" s="93"/>
    </row>
    <row r="635" spans="1:38" x14ac:dyDescent="0.25">
      <c r="A635" s="4"/>
      <c r="B635" s="4"/>
      <c r="C635" s="4"/>
      <c r="D635" s="4"/>
      <c r="E635" s="4"/>
      <c r="F635" s="5"/>
      <c r="G635" s="13"/>
      <c r="H635" s="13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39"/>
      <c r="Z635" s="6"/>
      <c r="AA635" s="6"/>
      <c r="AB635" s="6"/>
      <c r="AD635" s="6"/>
      <c r="AE635" s="6"/>
      <c r="AF635" s="6"/>
      <c r="AG635" s="39"/>
      <c r="AH635" s="6"/>
      <c r="AI635" s="6"/>
      <c r="AJ635" s="6"/>
      <c r="AK635" s="6"/>
      <c r="AL635" s="93"/>
    </row>
    <row r="636" spans="1:38" x14ac:dyDescent="0.25">
      <c r="A636" s="4"/>
      <c r="B636" s="4"/>
      <c r="C636" s="4"/>
      <c r="D636" s="4"/>
      <c r="E636" s="4"/>
      <c r="F636" s="5"/>
      <c r="G636" s="13"/>
      <c r="H636" s="13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39"/>
      <c r="Z636" s="6"/>
      <c r="AA636" s="6"/>
      <c r="AB636" s="6"/>
      <c r="AD636" s="6"/>
      <c r="AE636" s="6"/>
      <c r="AF636" s="6"/>
      <c r="AG636" s="39"/>
      <c r="AH636" s="6"/>
      <c r="AI636" s="6"/>
      <c r="AJ636" s="6"/>
      <c r="AK636" s="6"/>
      <c r="AL636" s="93"/>
    </row>
    <row r="637" spans="1:38" x14ac:dyDescent="0.25">
      <c r="A637" s="4"/>
      <c r="B637" s="4"/>
      <c r="C637" s="4"/>
      <c r="D637" s="4"/>
      <c r="E637" s="4"/>
      <c r="F637" s="5"/>
      <c r="G637" s="13"/>
      <c r="H637" s="13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39"/>
      <c r="Z637" s="6"/>
      <c r="AA637" s="6"/>
      <c r="AB637" s="6"/>
      <c r="AD637" s="6"/>
      <c r="AE637" s="6"/>
      <c r="AF637" s="6"/>
      <c r="AG637" s="39"/>
      <c r="AH637" s="6"/>
      <c r="AI637" s="6"/>
      <c r="AJ637" s="6"/>
      <c r="AK637" s="6"/>
      <c r="AL637" s="93"/>
    </row>
    <row r="638" spans="1:38" x14ac:dyDescent="0.25">
      <c r="A638" s="4"/>
      <c r="B638" s="4"/>
      <c r="C638" s="4"/>
      <c r="D638" s="4"/>
      <c r="E638" s="4"/>
      <c r="F638" s="5"/>
      <c r="G638" s="13"/>
      <c r="H638" s="13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39"/>
      <c r="Z638" s="6"/>
      <c r="AA638" s="6"/>
      <c r="AB638" s="6"/>
      <c r="AD638" s="6"/>
      <c r="AE638" s="6"/>
      <c r="AF638" s="6"/>
      <c r="AG638" s="39"/>
      <c r="AH638" s="6"/>
      <c r="AI638" s="6"/>
      <c r="AJ638" s="6"/>
      <c r="AK638" s="6"/>
      <c r="AL638" s="93"/>
    </row>
    <row r="639" spans="1:38" x14ac:dyDescent="0.25">
      <c r="A639" s="4"/>
      <c r="B639" s="4"/>
      <c r="C639" s="4"/>
      <c r="D639" s="4"/>
      <c r="E639" s="4"/>
      <c r="F639" s="5"/>
      <c r="G639" s="13"/>
      <c r="H639" s="13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39"/>
      <c r="Z639" s="6"/>
      <c r="AA639" s="6"/>
      <c r="AB639" s="6"/>
      <c r="AD639" s="6"/>
      <c r="AE639" s="6"/>
      <c r="AF639" s="6"/>
      <c r="AG639" s="39"/>
      <c r="AH639" s="6"/>
      <c r="AI639" s="6"/>
      <c r="AJ639" s="6"/>
      <c r="AK639" s="6"/>
      <c r="AL639" s="93"/>
    </row>
    <row r="640" spans="1:38" x14ac:dyDescent="0.25">
      <c r="A640" s="4"/>
      <c r="B640" s="4"/>
      <c r="C640" s="4"/>
      <c r="D640" s="4"/>
      <c r="E640" s="4"/>
      <c r="F640" s="5"/>
      <c r="G640" s="13"/>
      <c r="H640" s="13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39"/>
      <c r="Z640" s="6"/>
      <c r="AA640" s="6"/>
      <c r="AB640" s="6"/>
      <c r="AD640" s="6"/>
      <c r="AE640" s="6"/>
      <c r="AF640" s="6"/>
      <c r="AG640" s="39"/>
      <c r="AH640" s="6"/>
      <c r="AI640" s="6"/>
      <c r="AJ640" s="6"/>
      <c r="AK640" s="6"/>
      <c r="AL640" s="93"/>
    </row>
    <row r="641" spans="1:38" x14ac:dyDescent="0.25">
      <c r="A641" s="4"/>
      <c r="B641" s="4"/>
      <c r="C641" s="4"/>
      <c r="D641" s="4"/>
      <c r="E641" s="4"/>
      <c r="F641" s="5"/>
      <c r="G641" s="13"/>
      <c r="H641" s="13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39"/>
      <c r="Z641" s="6"/>
      <c r="AA641" s="6"/>
      <c r="AB641" s="6"/>
      <c r="AD641" s="6"/>
      <c r="AE641" s="6"/>
      <c r="AF641" s="6"/>
      <c r="AG641" s="39"/>
      <c r="AH641" s="6"/>
      <c r="AI641" s="6"/>
      <c r="AJ641" s="6"/>
      <c r="AK641" s="6"/>
      <c r="AL641" s="93"/>
    </row>
    <row r="642" spans="1:38" x14ac:dyDescent="0.25">
      <c r="A642" s="4"/>
      <c r="B642" s="4"/>
      <c r="C642" s="4"/>
      <c r="D642" s="4"/>
      <c r="E642" s="4"/>
      <c r="F642" s="5"/>
      <c r="G642" s="13"/>
      <c r="H642" s="13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39"/>
      <c r="Z642" s="6"/>
      <c r="AA642" s="6"/>
      <c r="AB642" s="6"/>
      <c r="AD642" s="6"/>
      <c r="AE642" s="6"/>
      <c r="AF642" s="6"/>
      <c r="AG642" s="39"/>
      <c r="AH642" s="6"/>
      <c r="AI642" s="6"/>
      <c r="AJ642" s="6"/>
      <c r="AK642" s="6"/>
      <c r="AL642" s="93"/>
    </row>
    <row r="643" spans="1:38" x14ac:dyDescent="0.25">
      <c r="A643" s="4"/>
      <c r="B643" s="4"/>
      <c r="C643" s="4"/>
      <c r="D643" s="4"/>
      <c r="E643" s="4"/>
      <c r="F643" s="5"/>
      <c r="G643" s="13"/>
      <c r="H643" s="13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39"/>
      <c r="Z643" s="6"/>
      <c r="AA643" s="6"/>
      <c r="AB643" s="6"/>
      <c r="AD643" s="6"/>
      <c r="AE643" s="6"/>
      <c r="AF643" s="6"/>
      <c r="AG643" s="39"/>
      <c r="AH643" s="6"/>
      <c r="AI643" s="6"/>
      <c r="AJ643" s="6"/>
      <c r="AK643" s="6"/>
      <c r="AL643" s="93"/>
    </row>
    <row r="644" spans="1:38" x14ac:dyDescent="0.25">
      <c r="A644" s="4"/>
      <c r="B644" s="4"/>
      <c r="C644" s="4"/>
      <c r="D644" s="4"/>
      <c r="E644" s="4"/>
      <c r="F644" s="5"/>
      <c r="G644" s="13"/>
      <c r="H644" s="13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39"/>
      <c r="Z644" s="6"/>
      <c r="AA644" s="6"/>
      <c r="AB644" s="6"/>
      <c r="AD644" s="6"/>
      <c r="AE644" s="6"/>
      <c r="AF644" s="6"/>
      <c r="AG644" s="39"/>
      <c r="AH644" s="6"/>
      <c r="AI644" s="6"/>
      <c r="AJ644" s="6"/>
      <c r="AK644" s="6"/>
      <c r="AL644" s="93"/>
    </row>
    <row r="645" spans="1:38" x14ac:dyDescent="0.25">
      <c r="A645" s="4"/>
      <c r="B645" s="4"/>
      <c r="C645" s="4"/>
      <c r="D645" s="4"/>
      <c r="E645" s="4"/>
      <c r="F645" s="5"/>
      <c r="G645" s="13"/>
      <c r="H645" s="13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39"/>
      <c r="Z645" s="6"/>
      <c r="AA645" s="6"/>
      <c r="AB645" s="6"/>
      <c r="AD645" s="6"/>
      <c r="AE645" s="6"/>
      <c r="AF645" s="6"/>
      <c r="AG645" s="39"/>
      <c r="AH645" s="6"/>
      <c r="AI645" s="6"/>
      <c r="AJ645" s="6"/>
      <c r="AK645" s="6"/>
      <c r="AL645" s="93"/>
    </row>
    <row r="646" spans="1:38" x14ac:dyDescent="0.25">
      <c r="A646" s="4"/>
      <c r="B646" s="4"/>
      <c r="C646" s="4"/>
      <c r="D646" s="4"/>
      <c r="E646" s="4"/>
      <c r="F646" s="5"/>
      <c r="G646" s="13"/>
      <c r="H646" s="13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39"/>
      <c r="Z646" s="6"/>
      <c r="AA646" s="6"/>
      <c r="AB646" s="6"/>
      <c r="AD646" s="6"/>
      <c r="AE646" s="6"/>
      <c r="AF646" s="6"/>
      <c r="AG646" s="39"/>
      <c r="AH646" s="6"/>
      <c r="AI646" s="6"/>
      <c r="AJ646" s="6"/>
      <c r="AK646" s="6"/>
      <c r="AL646" s="93"/>
    </row>
    <row r="647" spans="1:38" x14ac:dyDescent="0.25">
      <c r="A647" s="4"/>
      <c r="B647" s="4"/>
      <c r="C647" s="4"/>
      <c r="D647" s="4"/>
      <c r="E647" s="4"/>
      <c r="F647" s="5"/>
      <c r="G647" s="13"/>
      <c r="H647" s="13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39"/>
      <c r="Z647" s="6"/>
      <c r="AA647" s="6"/>
      <c r="AB647" s="6"/>
      <c r="AD647" s="6"/>
      <c r="AE647" s="6"/>
      <c r="AF647" s="6"/>
      <c r="AG647" s="39"/>
      <c r="AH647" s="6"/>
      <c r="AI647" s="6"/>
      <c r="AJ647" s="6"/>
      <c r="AK647" s="6"/>
      <c r="AL647" s="93"/>
    </row>
    <row r="648" spans="1:38" x14ac:dyDescent="0.25">
      <c r="A648" s="4"/>
      <c r="B648" s="4"/>
      <c r="C648" s="4"/>
      <c r="D648" s="4"/>
      <c r="E648" s="4"/>
      <c r="F648" s="5"/>
      <c r="G648" s="13"/>
      <c r="H648" s="13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39"/>
      <c r="Z648" s="6"/>
      <c r="AA648" s="6"/>
      <c r="AB648" s="6"/>
      <c r="AD648" s="6"/>
      <c r="AE648" s="6"/>
      <c r="AF648" s="6"/>
      <c r="AG648" s="39"/>
      <c r="AH648" s="6"/>
      <c r="AI648" s="6"/>
      <c r="AJ648" s="6"/>
      <c r="AK648" s="6"/>
      <c r="AL648" s="93"/>
    </row>
    <row r="649" spans="1:38" x14ac:dyDescent="0.25">
      <c r="A649" s="4"/>
      <c r="B649" s="4"/>
      <c r="C649" s="4"/>
      <c r="D649" s="4"/>
      <c r="E649" s="4"/>
      <c r="F649" s="5"/>
      <c r="G649" s="13"/>
      <c r="H649" s="13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39"/>
      <c r="Z649" s="6"/>
      <c r="AA649" s="6"/>
      <c r="AB649" s="6"/>
      <c r="AD649" s="6"/>
      <c r="AE649" s="6"/>
      <c r="AF649" s="6"/>
      <c r="AG649" s="39"/>
      <c r="AH649" s="6"/>
      <c r="AI649" s="6"/>
      <c r="AJ649" s="6"/>
      <c r="AK649" s="6"/>
      <c r="AL649" s="93"/>
    </row>
    <row r="650" spans="1:38" x14ac:dyDescent="0.25">
      <c r="A650" s="4"/>
      <c r="B650" s="4"/>
      <c r="C650" s="4"/>
      <c r="D650" s="4"/>
      <c r="E650" s="4"/>
      <c r="F650" s="5"/>
      <c r="G650" s="13"/>
      <c r="H650" s="13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39"/>
      <c r="Z650" s="6"/>
      <c r="AA650" s="6"/>
      <c r="AB650" s="6"/>
      <c r="AD650" s="6"/>
      <c r="AE650" s="6"/>
      <c r="AF650" s="6"/>
      <c r="AG650" s="39"/>
      <c r="AH650" s="6"/>
      <c r="AI650" s="6"/>
      <c r="AJ650" s="6"/>
      <c r="AK650" s="6"/>
      <c r="AL650" s="93"/>
    </row>
    <row r="651" spans="1:38" x14ac:dyDescent="0.25">
      <c r="A651" s="4"/>
      <c r="B651" s="4"/>
      <c r="C651" s="4"/>
      <c r="D651" s="4"/>
      <c r="E651" s="4"/>
      <c r="F651" s="5"/>
      <c r="G651" s="13"/>
      <c r="H651" s="13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39"/>
      <c r="Z651" s="6"/>
      <c r="AA651" s="6"/>
      <c r="AB651" s="6"/>
      <c r="AD651" s="6"/>
      <c r="AE651" s="6"/>
      <c r="AF651" s="6"/>
      <c r="AG651" s="39"/>
      <c r="AH651" s="6"/>
      <c r="AI651" s="6"/>
      <c r="AJ651" s="6"/>
      <c r="AK651" s="6"/>
      <c r="AL651" s="93"/>
    </row>
    <row r="652" spans="1:38" x14ac:dyDescent="0.25">
      <c r="A652" s="4"/>
      <c r="B652" s="4"/>
      <c r="C652" s="4"/>
      <c r="D652" s="4"/>
      <c r="E652" s="4"/>
      <c r="F652" s="5"/>
      <c r="G652" s="13"/>
      <c r="H652" s="13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39"/>
      <c r="Z652" s="6"/>
      <c r="AA652" s="6"/>
      <c r="AB652" s="6"/>
      <c r="AD652" s="6"/>
      <c r="AE652" s="6"/>
      <c r="AF652" s="6"/>
      <c r="AG652" s="39"/>
      <c r="AH652" s="6"/>
      <c r="AI652" s="6"/>
      <c r="AJ652" s="6"/>
      <c r="AK652" s="6"/>
      <c r="AL652" s="93"/>
    </row>
    <row r="653" spans="1:38" x14ac:dyDescent="0.25">
      <c r="A653" s="4"/>
      <c r="B653" s="4"/>
      <c r="C653" s="4"/>
      <c r="D653" s="4"/>
      <c r="E653" s="4"/>
      <c r="F653" s="5"/>
      <c r="G653" s="13"/>
      <c r="H653" s="13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39"/>
      <c r="Z653" s="6"/>
      <c r="AA653" s="6"/>
      <c r="AB653" s="6"/>
      <c r="AD653" s="6"/>
      <c r="AE653" s="6"/>
      <c r="AF653" s="6"/>
      <c r="AG653" s="39"/>
      <c r="AH653" s="6"/>
      <c r="AI653" s="6"/>
      <c r="AJ653" s="6"/>
      <c r="AK653" s="6"/>
      <c r="AL653" s="93"/>
    </row>
    <row r="654" spans="1:38" x14ac:dyDescent="0.25">
      <c r="A654" s="4"/>
      <c r="B654" s="4"/>
      <c r="C654" s="4"/>
      <c r="D654" s="4"/>
      <c r="E654" s="4"/>
      <c r="F654" s="5"/>
      <c r="G654" s="13"/>
      <c r="H654" s="13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39"/>
      <c r="Z654" s="6"/>
      <c r="AA654" s="6"/>
      <c r="AB654" s="6"/>
      <c r="AD654" s="6"/>
      <c r="AE654" s="6"/>
      <c r="AF654" s="6"/>
      <c r="AG654" s="39"/>
      <c r="AH654" s="6"/>
      <c r="AI654" s="6"/>
      <c r="AJ654" s="6"/>
      <c r="AK654" s="6"/>
      <c r="AL654" s="93"/>
    </row>
    <row r="655" spans="1:38" x14ac:dyDescent="0.25">
      <c r="A655" s="4"/>
      <c r="B655" s="4"/>
      <c r="C655" s="4"/>
      <c r="D655" s="4"/>
      <c r="E655" s="4"/>
      <c r="F655" s="5"/>
      <c r="G655" s="13"/>
      <c r="H655" s="13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39"/>
      <c r="Z655" s="6"/>
      <c r="AA655" s="6"/>
      <c r="AB655" s="6"/>
      <c r="AD655" s="6"/>
      <c r="AE655" s="6"/>
      <c r="AF655" s="6"/>
      <c r="AG655" s="39"/>
      <c r="AH655" s="6"/>
      <c r="AI655" s="6"/>
      <c r="AJ655" s="6"/>
      <c r="AK655" s="6"/>
      <c r="AL655" s="93"/>
    </row>
    <row r="656" spans="1:38" x14ac:dyDescent="0.25">
      <c r="A656" s="4"/>
      <c r="B656" s="4"/>
      <c r="C656" s="4"/>
      <c r="D656" s="4"/>
      <c r="E656" s="4"/>
      <c r="F656" s="5"/>
      <c r="G656" s="13"/>
      <c r="H656" s="13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39"/>
      <c r="Z656" s="6"/>
      <c r="AA656" s="6"/>
      <c r="AB656" s="6"/>
      <c r="AD656" s="6"/>
      <c r="AE656" s="6"/>
      <c r="AF656" s="6"/>
      <c r="AG656" s="39"/>
      <c r="AH656" s="6"/>
      <c r="AI656" s="6"/>
      <c r="AJ656" s="6"/>
      <c r="AK656" s="6"/>
      <c r="AL656" s="93"/>
    </row>
    <row r="657" spans="1:38" x14ac:dyDescent="0.25">
      <c r="A657" s="4"/>
      <c r="B657" s="4"/>
      <c r="C657" s="4"/>
      <c r="D657" s="4"/>
      <c r="E657" s="4"/>
      <c r="F657" s="5"/>
      <c r="G657" s="13"/>
      <c r="H657" s="13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39"/>
      <c r="Z657" s="6"/>
      <c r="AA657" s="6"/>
      <c r="AB657" s="6"/>
      <c r="AD657" s="6"/>
      <c r="AE657" s="6"/>
      <c r="AF657" s="6"/>
      <c r="AG657" s="39"/>
      <c r="AH657" s="6"/>
      <c r="AI657" s="6"/>
      <c r="AJ657" s="6"/>
      <c r="AK657" s="6"/>
      <c r="AL657" s="93"/>
    </row>
    <row r="658" spans="1:38" x14ac:dyDescent="0.25">
      <c r="A658" s="4"/>
      <c r="B658" s="4"/>
      <c r="C658" s="4"/>
      <c r="D658" s="4"/>
      <c r="E658" s="4"/>
      <c r="F658" s="5"/>
      <c r="G658" s="13"/>
      <c r="H658" s="13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39"/>
      <c r="Z658" s="6"/>
      <c r="AA658" s="6"/>
      <c r="AB658" s="6"/>
      <c r="AD658" s="6"/>
      <c r="AE658" s="6"/>
      <c r="AF658" s="6"/>
      <c r="AG658" s="39"/>
      <c r="AH658" s="6"/>
      <c r="AI658" s="6"/>
      <c r="AJ658" s="6"/>
      <c r="AK658" s="6"/>
      <c r="AL658" s="93"/>
    </row>
    <row r="659" spans="1:38" x14ac:dyDescent="0.25">
      <c r="A659" s="4"/>
      <c r="B659" s="4"/>
      <c r="C659" s="4"/>
      <c r="D659" s="4"/>
      <c r="E659" s="4"/>
      <c r="F659" s="5"/>
      <c r="G659" s="13"/>
      <c r="H659" s="13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39"/>
      <c r="Z659" s="6"/>
      <c r="AA659" s="6"/>
      <c r="AB659" s="6"/>
      <c r="AD659" s="6"/>
      <c r="AE659" s="6"/>
      <c r="AF659" s="6"/>
      <c r="AG659" s="39"/>
      <c r="AH659" s="6"/>
      <c r="AI659" s="6"/>
      <c r="AJ659" s="6"/>
      <c r="AK659" s="6"/>
      <c r="AL659" s="93"/>
    </row>
    <row r="660" spans="1:38" x14ac:dyDescent="0.25">
      <c r="A660" s="4"/>
      <c r="B660" s="4"/>
      <c r="C660" s="4"/>
      <c r="D660" s="4"/>
      <c r="E660" s="4"/>
      <c r="F660" s="5"/>
      <c r="G660" s="13"/>
      <c r="H660" s="13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39"/>
      <c r="Z660" s="6"/>
      <c r="AA660" s="6"/>
      <c r="AB660" s="6"/>
      <c r="AD660" s="6"/>
      <c r="AE660" s="6"/>
      <c r="AF660" s="6"/>
      <c r="AG660" s="39"/>
      <c r="AH660" s="6"/>
      <c r="AI660" s="6"/>
      <c r="AJ660" s="6"/>
      <c r="AK660" s="6"/>
      <c r="AL660" s="93"/>
    </row>
    <row r="661" spans="1:38" x14ac:dyDescent="0.25">
      <c r="A661" s="4"/>
      <c r="B661" s="4"/>
      <c r="C661" s="4"/>
      <c r="D661" s="4"/>
      <c r="E661" s="4"/>
      <c r="F661" s="5"/>
      <c r="G661" s="13"/>
      <c r="H661" s="13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39"/>
      <c r="Z661" s="6"/>
      <c r="AA661" s="6"/>
      <c r="AB661" s="6"/>
      <c r="AD661" s="6"/>
      <c r="AE661" s="6"/>
      <c r="AF661" s="6"/>
      <c r="AG661" s="39"/>
      <c r="AH661" s="6"/>
      <c r="AI661" s="6"/>
      <c r="AJ661" s="6"/>
      <c r="AK661" s="6"/>
      <c r="AL661" s="93"/>
    </row>
    <row r="662" spans="1:38" x14ac:dyDescent="0.25">
      <c r="A662" s="4"/>
      <c r="B662" s="4"/>
      <c r="C662" s="4"/>
      <c r="D662" s="4"/>
      <c r="E662" s="4"/>
      <c r="F662" s="5"/>
      <c r="G662" s="13"/>
      <c r="H662" s="13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39"/>
      <c r="Z662" s="6"/>
      <c r="AA662" s="6"/>
      <c r="AB662" s="6"/>
      <c r="AD662" s="6"/>
      <c r="AE662" s="6"/>
      <c r="AF662" s="6"/>
      <c r="AG662" s="39"/>
      <c r="AH662" s="6"/>
      <c r="AI662" s="6"/>
      <c r="AJ662" s="6"/>
      <c r="AK662" s="6"/>
      <c r="AL662" s="93"/>
    </row>
    <row r="663" spans="1:38" x14ac:dyDescent="0.25">
      <c r="A663" s="4"/>
      <c r="B663" s="4"/>
      <c r="C663" s="4"/>
      <c r="D663" s="4"/>
      <c r="E663" s="4"/>
      <c r="F663" s="5"/>
      <c r="G663" s="13"/>
      <c r="H663" s="13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39"/>
      <c r="Z663" s="6"/>
      <c r="AA663" s="6"/>
      <c r="AB663" s="6"/>
      <c r="AD663" s="6"/>
      <c r="AE663" s="6"/>
      <c r="AF663" s="6"/>
      <c r="AG663" s="39"/>
      <c r="AH663" s="6"/>
      <c r="AI663" s="6"/>
      <c r="AJ663" s="6"/>
      <c r="AK663" s="6"/>
      <c r="AL663" s="93"/>
    </row>
    <row r="664" spans="1:38" x14ac:dyDescent="0.25">
      <c r="A664" s="4"/>
      <c r="B664" s="4"/>
      <c r="C664" s="4"/>
      <c r="D664" s="4"/>
      <c r="E664" s="4"/>
      <c r="F664" s="5"/>
      <c r="G664" s="13"/>
      <c r="H664" s="13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39"/>
      <c r="Z664" s="6"/>
      <c r="AA664" s="6"/>
      <c r="AB664" s="6"/>
      <c r="AD664" s="6"/>
      <c r="AE664" s="6"/>
      <c r="AF664" s="6"/>
      <c r="AG664" s="39"/>
      <c r="AH664" s="6"/>
      <c r="AI664" s="6"/>
      <c r="AJ664" s="6"/>
      <c r="AK664" s="6"/>
      <c r="AL664" s="93"/>
    </row>
    <row r="665" spans="1:38" x14ac:dyDescent="0.25">
      <c r="A665" s="4"/>
      <c r="B665" s="4"/>
      <c r="C665" s="4"/>
      <c r="D665" s="4"/>
      <c r="E665" s="4"/>
      <c r="F665" s="5"/>
      <c r="G665" s="13"/>
      <c r="H665" s="13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39"/>
      <c r="Z665" s="6"/>
      <c r="AA665" s="6"/>
      <c r="AB665" s="6"/>
      <c r="AD665" s="6"/>
      <c r="AE665" s="6"/>
      <c r="AF665" s="6"/>
      <c r="AG665" s="39"/>
      <c r="AH665" s="6"/>
      <c r="AI665" s="6"/>
      <c r="AJ665" s="6"/>
      <c r="AK665" s="6"/>
      <c r="AL665" s="93"/>
    </row>
    <row r="666" spans="1:38" x14ac:dyDescent="0.25">
      <c r="A666" s="4"/>
      <c r="B666" s="4"/>
      <c r="C666" s="4"/>
      <c r="D666" s="4"/>
      <c r="E666" s="4"/>
      <c r="F666" s="5"/>
      <c r="G666" s="13"/>
      <c r="H666" s="13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39"/>
      <c r="Z666" s="6"/>
      <c r="AA666" s="6"/>
      <c r="AB666" s="6"/>
      <c r="AD666" s="6"/>
      <c r="AE666" s="6"/>
      <c r="AF666" s="6"/>
      <c r="AG666" s="39"/>
      <c r="AH666" s="6"/>
      <c r="AI666" s="6"/>
      <c r="AJ666" s="6"/>
      <c r="AK666" s="6"/>
      <c r="AL666" s="93"/>
    </row>
    <row r="667" spans="1:38" x14ac:dyDescent="0.25">
      <c r="A667" s="4"/>
      <c r="B667" s="4"/>
      <c r="C667" s="4"/>
      <c r="D667" s="4"/>
      <c r="E667" s="4"/>
      <c r="F667" s="5"/>
      <c r="G667" s="13"/>
      <c r="H667" s="13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39"/>
      <c r="Z667" s="6"/>
      <c r="AA667" s="6"/>
      <c r="AB667" s="6"/>
      <c r="AD667" s="6"/>
      <c r="AE667" s="6"/>
      <c r="AF667" s="6"/>
      <c r="AG667" s="39"/>
      <c r="AH667" s="6"/>
      <c r="AI667" s="6"/>
      <c r="AJ667" s="6"/>
      <c r="AK667" s="6"/>
      <c r="AL667" s="93"/>
    </row>
    <row r="668" spans="1:38" x14ac:dyDescent="0.25">
      <c r="A668" s="4"/>
      <c r="B668" s="4"/>
      <c r="C668" s="4"/>
      <c r="D668" s="4"/>
      <c r="E668" s="4"/>
      <c r="F668" s="5"/>
      <c r="G668" s="13"/>
      <c r="H668" s="13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39"/>
      <c r="Z668" s="6"/>
      <c r="AA668" s="6"/>
      <c r="AB668" s="6"/>
      <c r="AD668" s="6"/>
      <c r="AE668" s="6"/>
      <c r="AF668" s="6"/>
      <c r="AG668" s="39"/>
      <c r="AH668" s="6"/>
      <c r="AI668" s="6"/>
      <c r="AJ668" s="6"/>
      <c r="AK668" s="6"/>
      <c r="AL668" s="93"/>
    </row>
    <row r="669" spans="1:38" x14ac:dyDescent="0.25">
      <c r="A669" s="4"/>
      <c r="B669" s="4"/>
      <c r="C669" s="4"/>
      <c r="D669" s="4"/>
      <c r="E669" s="4"/>
      <c r="F669" s="5"/>
      <c r="G669" s="13"/>
      <c r="H669" s="13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39"/>
      <c r="Z669" s="6"/>
      <c r="AA669" s="6"/>
      <c r="AB669" s="6"/>
      <c r="AD669" s="6"/>
      <c r="AE669" s="6"/>
      <c r="AF669" s="6"/>
      <c r="AG669" s="39"/>
      <c r="AH669" s="6"/>
      <c r="AI669" s="6"/>
      <c r="AJ669" s="6"/>
      <c r="AK669" s="6"/>
      <c r="AL669" s="93"/>
    </row>
    <row r="670" spans="1:38" x14ac:dyDescent="0.25">
      <c r="A670" s="4"/>
      <c r="B670" s="4"/>
      <c r="C670" s="4"/>
      <c r="D670" s="4"/>
      <c r="E670" s="4"/>
      <c r="F670" s="5"/>
      <c r="G670" s="13"/>
      <c r="H670" s="13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39"/>
      <c r="Z670" s="6"/>
      <c r="AA670" s="6"/>
      <c r="AB670" s="6"/>
      <c r="AD670" s="6"/>
      <c r="AE670" s="6"/>
      <c r="AF670" s="6"/>
      <c r="AG670" s="39"/>
      <c r="AH670" s="6"/>
      <c r="AI670" s="6"/>
      <c r="AJ670" s="6"/>
      <c r="AK670" s="6"/>
      <c r="AL670" s="93"/>
    </row>
    <row r="671" spans="1:38" x14ac:dyDescent="0.25">
      <c r="A671" s="4"/>
      <c r="B671" s="4"/>
      <c r="C671" s="4"/>
      <c r="D671" s="4"/>
      <c r="E671" s="4"/>
      <c r="F671" s="5"/>
      <c r="G671" s="13"/>
      <c r="H671" s="13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39"/>
      <c r="Z671" s="6"/>
      <c r="AA671" s="6"/>
      <c r="AB671" s="6"/>
      <c r="AD671" s="6"/>
      <c r="AE671" s="6"/>
      <c r="AF671" s="6"/>
      <c r="AG671" s="39"/>
      <c r="AH671" s="6"/>
      <c r="AI671" s="6"/>
      <c r="AJ671" s="6"/>
      <c r="AK671" s="6"/>
      <c r="AL671" s="93"/>
    </row>
    <row r="672" spans="1:38" x14ac:dyDescent="0.25">
      <c r="A672" s="4"/>
      <c r="B672" s="4"/>
      <c r="C672" s="4"/>
      <c r="D672" s="4"/>
      <c r="E672" s="4"/>
      <c r="F672" s="5"/>
      <c r="G672" s="13"/>
      <c r="H672" s="13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39"/>
      <c r="Z672" s="6"/>
      <c r="AA672" s="6"/>
      <c r="AB672" s="6"/>
      <c r="AD672" s="6"/>
      <c r="AE672" s="6"/>
      <c r="AF672" s="6"/>
      <c r="AG672" s="39"/>
      <c r="AH672" s="6"/>
      <c r="AI672" s="6"/>
      <c r="AJ672" s="6"/>
      <c r="AK672" s="6"/>
      <c r="AL672" s="93"/>
    </row>
    <row r="673" spans="1:38" x14ac:dyDescent="0.25">
      <c r="A673" s="4"/>
      <c r="B673" s="4"/>
      <c r="C673" s="4"/>
      <c r="D673" s="4"/>
      <c r="E673" s="4"/>
      <c r="F673" s="5"/>
      <c r="G673" s="13"/>
      <c r="H673" s="13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39"/>
      <c r="Z673" s="6"/>
      <c r="AA673" s="6"/>
      <c r="AB673" s="6"/>
      <c r="AD673" s="6"/>
      <c r="AE673" s="6"/>
      <c r="AF673" s="6"/>
      <c r="AG673" s="39"/>
      <c r="AH673" s="6"/>
      <c r="AI673" s="6"/>
      <c r="AJ673" s="6"/>
      <c r="AK673" s="6"/>
      <c r="AL673" s="93"/>
    </row>
    <row r="674" spans="1:38" x14ac:dyDescent="0.25">
      <c r="A674" s="4"/>
      <c r="B674" s="4"/>
      <c r="C674" s="4"/>
      <c r="D674" s="4"/>
      <c r="E674" s="4"/>
      <c r="F674" s="5"/>
      <c r="G674" s="13"/>
      <c r="H674" s="13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39"/>
      <c r="Z674" s="6"/>
      <c r="AA674" s="6"/>
      <c r="AB674" s="6"/>
      <c r="AD674" s="6"/>
      <c r="AE674" s="6"/>
      <c r="AF674" s="6"/>
      <c r="AG674" s="39"/>
      <c r="AH674" s="6"/>
      <c r="AI674" s="6"/>
      <c r="AJ674" s="6"/>
      <c r="AK674" s="6"/>
      <c r="AL674" s="93"/>
    </row>
    <row r="675" spans="1:38" x14ac:dyDescent="0.25">
      <c r="A675" s="4"/>
      <c r="B675" s="4"/>
      <c r="C675" s="4"/>
      <c r="D675" s="4"/>
      <c r="E675" s="4"/>
      <c r="F675" s="5"/>
      <c r="G675" s="13"/>
      <c r="H675" s="13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39"/>
      <c r="Z675" s="6"/>
      <c r="AA675" s="6"/>
      <c r="AB675" s="6"/>
      <c r="AD675" s="6"/>
      <c r="AE675" s="6"/>
      <c r="AF675" s="6"/>
      <c r="AG675" s="39"/>
      <c r="AH675" s="6"/>
      <c r="AI675" s="6"/>
      <c r="AJ675" s="6"/>
      <c r="AK675" s="6"/>
      <c r="AL675" s="93"/>
    </row>
    <row r="676" spans="1:38" x14ac:dyDescent="0.25">
      <c r="A676" s="4"/>
      <c r="B676" s="4"/>
      <c r="C676" s="4"/>
      <c r="D676" s="4"/>
      <c r="E676" s="4"/>
      <c r="F676" s="5"/>
      <c r="G676" s="13"/>
      <c r="H676" s="13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39"/>
      <c r="Z676" s="6"/>
      <c r="AA676" s="6"/>
      <c r="AB676" s="6"/>
      <c r="AD676" s="6"/>
      <c r="AE676" s="6"/>
      <c r="AF676" s="6"/>
      <c r="AG676" s="39"/>
      <c r="AH676" s="6"/>
      <c r="AI676" s="6"/>
      <c r="AJ676" s="6"/>
      <c r="AK676" s="6"/>
      <c r="AL676" s="93"/>
    </row>
    <row r="677" spans="1:38" x14ac:dyDescent="0.25">
      <c r="A677" s="4"/>
      <c r="B677" s="4"/>
      <c r="C677" s="4"/>
      <c r="D677" s="4"/>
      <c r="E677" s="4"/>
      <c r="F677" s="5"/>
      <c r="G677" s="13"/>
      <c r="H677" s="13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39"/>
      <c r="Z677" s="6"/>
      <c r="AA677" s="6"/>
      <c r="AB677" s="6"/>
      <c r="AD677" s="6"/>
      <c r="AE677" s="6"/>
      <c r="AF677" s="6"/>
      <c r="AG677" s="39"/>
      <c r="AH677" s="6"/>
      <c r="AI677" s="6"/>
      <c r="AJ677" s="6"/>
      <c r="AK677" s="6"/>
      <c r="AL677" s="93"/>
    </row>
    <row r="678" spans="1:38" x14ac:dyDescent="0.25">
      <c r="A678" s="4"/>
      <c r="B678" s="4"/>
      <c r="C678" s="4"/>
      <c r="D678" s="4"/>
      <c r="E678" s="4"/>
      <c r="F678" s="5"/>
      <c r="G678" s="13"/>
      <c r="H678" s="13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39"/>
      <c r="Z678" s="6"/>
      <c r="AA678" s="6"/>
      <c r="AB678" s="6"/>
      <c r="AD678" s="6"/>
      <c r="AE678" s="6"/>
      <c r="AF678" s="6"/>
      <c r="AG678" s="39"/>
      <c r="AH678" s="6"/>
      <c r="AI678" s="6"/>
      <c r="AJ678" s="6"/>
      <c r="AK678" s="6"/>
      <c r="AL678" s="93"/>
    </row>
    <row r="679" spans="1:38" x14ac:dyDescent="0.25">
      <c r="A679" s="4"/>
      <c r="B679" s="4"/>
      <c r="C679" s="4"/>
      <c r="D679" s="4"/>
      <c r="E679" s="4"/>
      <c r="F679" s="5"/>
      <c r="G679" s="13"/>
      <c r="H679" s="13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39"/>
      <c r="Z679" s="6"/>
      <c r="AA679" s="6"/>
      <c r="AB679" s="6"/>
      <c r="AD679" s="6"/>
      <c r="AE679" s="6"/>
      <c r="AF679" s="6"/>
      <c r="AG679" s="39"/>
      <c r="AH679" s="6"/>
      <c r="AI679" s="6"/>
      <c r="AJ679" s="6"/>
      <c r="AK679" s="6"/>
      <c r="AL679" s="93"/>
    </row>
    <row r="680" spans="1:38" x14ac:dyDescent="0.25">
      <c r="A680" s="4"/>
      <c r="B680" s="4"/>
      <c r="C680" s="4"/>
      <c r="D680" s="4"/>
      <c r="E680" s="4"/>
      <c r="F680" s="5"/>
      <c r="G680" s="13"/>
      <c r="H680" s="13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39"/>
      <c r="Z680" s="6"/>
      <c r="AA680" s="6"/>
      <c r="AB680" s="6"/>
      <c r="AD680" s="6"/>
      <c r="AE680" s="6"/>
      <c r="AF680" s="6"/>
      <c r="AG680" s="39"/>
      <c r="AH680" s="6"/>
      <c r="AI680" s="6"/>
      <c r="AJ680" s="6"/>
      <c r="AK680" s="6"/>
      <c r="AL680" s="93"/>
    </row>
    <row r="681" spans="1:38" x14ac:dyDescent="0.25">
      <c r="A681" s="4"/>
      <c r="B681" s="4"/>
      <c r="C681" s="4"/>
      <c r="D681" s="4"/>
      <c r="E681" s="4"/>
      <c r="F681" s="5"/>
      <c r="G681" s="13"/>
      <c r="H681" s="13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39"/>
      <c r="Z681" s="6"/>
      <c r="AA681" s="6"/>
      <c r="AB681" s="6"/>
      <c r="AD681" s="6"/>
      <c r="AE681" s="6"/>
      <c r="AF681" s="6"/>
      <c r="AG681" s="39"/>
      <c r="AH681" s="6"/>
      <c r="AI681" s="6"/>
      <c r="AJ681" s="6"/>
      <c r="AK681" s="6"/>
      <c r="AL681" s="93"/>
    </row>
    <row r="682" spans="1:38" x14ac:dyDescent="0.25">
      <c r="A682" s="4"/>
      <c r="B682" s="4"/>
      <c r="C682" s="4"/>
      <c r="D682" s="4"/>
      <c r="E682" s="4"/>
      <c r="F682" s="5"/>
      <c r="G682" s="13"/>
      <c r="H682" s="13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39"/>
      <c r="Z682" s="6"/>
      <c r="AA682" s="6"/>
      <c r="AB682" s="6"/>
      <c r="AD682" s="6"/>
      <c r="AE682" s="6"/>
      <c r="AF682" s="6"/>
      <c r="AG682" s="39"/>
      <c r="AH682" s="6"/>
      <c r="AI682" s="6"/>
      <c r="AJ682" s="6"/>
      <c r="AK682" s="6"/>
      <c r="AL682" s="93"/>
    </row>
    <row r="683" spans="1:38" x14ac:dyDescent="0.25">
      <c r="A683" s="4"/>
      <c r="B683" s="4"/>
      <c r="C683" s="4"/>
      <c r="D683" s="4"/>
      <c r="E683" s="4"/>
      <c r="F683" s="5"/>
      <c r="G683" s="13"/>
      <c r="H683" s="13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39"/>
      <c r="Z683" s="6"/>
      <c r="AA683" s="6"/>
      <c r="AB683" s="6"/>
      <c r="AD683" s="6"/>
      <c r="AE683" s="6"/>
      <c r="AF683" s="6"/>
      <c r="AG683" s="39"/>
      <c r="AH683" s="6"/>
      <c r="AI683" s="6"/>
      <c r="AJ683" s="6"/>
      <c r="AK683" s="6"/>
      <c r="AL683" s="93"/>
    </row>
    <row r="684" spans="1:38" x14ac:dyDescent="0.25">
      <c r="A684" s="4"/>
      <c r="B684" s="4"/>
      <c r="C684" s="4"/>
      <c r="D684" s="4"/>
      <c r="E684" s="4"/>
      <c r="F684" s="5"/>
      <c r="G684" s="13"/>
      <c r="H684" s="13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39"/>
      <c r="Z684" s="6"/>
      <c r="AA684" s="6"/>
      <c r="AB684" s="6"/>
      <c r="AD684" s="6"/>
      <c r="AE684" s="6"/>
      <c r="AF684" s="6"/>
      <c r="AG684" s="39"/>
      <c r="AH684" s="6"/>
      <c r="AI684" s="6"/>
      <c r="AJ684" s="6"/>
      <c r="AK684" s="6"/>
      <c r="AL684" s="93"/>
    </row>
    <row r="685" spans="1:38" x14ac:dyDescent="0.25">
      <c r="A685" s="4"/>
      <c r="B685" s="4"/>
      <c r="C685" s="4"/>
      <c r="D685" s="4"/>
      <c r="E685" s="4"/>
      <c r="F685" s="5"/>
      <c r="G685" s="13"/>
      <c r="H685" s="13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39"/>
      <c r="Z685" s="6"/>
      <c r="AA685" s="6"/>
      <c r="AB685" s="6"/>
      <c r="AD685" s="6"/>
      <c r="AE685" s="6"/>
      <c r="AF685" s="6"/>
      <c r="AG685" s="39"/>
      <c r="AH685" s="6"/>
      <c r="AI685" s="6"/>
      <c r="AJ685" s="6"/>
      <c r="AK685" s="6"/>
      <c r="AL685" s="93"/>
    </row>
    <row r="686" spans="1:38" x14ac:dyDescent="0.25">
      <c r="A686" s="4"/>
      <c r="B686" s="4"/>
      <c r="C686" s="4"/>
      <c r="D686" s="4"/>
      <c r="E686" s="4"/>
      <c r="F686" s="5"/>
      <c r="G686" s="13"/>
      <c r="H686" s="13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39"/>
      <c r="Z686" s="6"/>
      <c r="AA686" s="6"/>
      <c r="AB686" s="6"/>
      <c r="AD686" s="6"/>
      <c r="AE686" s="6"/>
      <c r="AF686" s="6"/>
      <c r="AG686" s="39"/>
      <c r="AH686" s="6"/>
      <c r="AI686" s="6"/>
      <c r="AJ686" s="6"/>
      <c r="AK686" s="6"/>
      <c r="AL686" s="93"/>
    </row>
    <row r="687" spans="1:38" x14ac:dyDescent="0.25">
      <c r="A687" s="4"/>
      <c r="B687" s="4"/>
      <c r="C687" s="4"/>
      <c r="D687" s="4"/>
      <c r="E687" s="4"/>
      <c r="F687" s="5"/>
      <c r="G687" s="13"/>
      <c r="H687" s="13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39"/>
      <c r="Z687" s="6"/>
      <c r="AA687" s="6"/>
      <c r="AB687" s="6"/>
      <c r="AD687" s="6"/>
      <c r="AE687" s="6"/>
      <c r="AF687" s="6"/>
      <c r="AG687" s="39"/>
      <c r="AH687" s="6"/>
      <c r="AI687" s="6"/>
      <c r="AJ687" s="6"/>
      <c r="AK687" s="6"/>
      <c r="AL687" s="93"/>
    </row>
    <row r="688" spans="1:38" x14ac:dyDescent="0.25">
      <c r="A688" s="4"/>
      <c r="B688" s="4"/>
      <c r="C688" s="4"/>
      <c r="D688" s="4"/>
      <c r="E688" s="4"/>
      <c r="F688" s="5"/>
      <c r="G688" s="13"/>
      <c r="H688" s="13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39"/>
      <c r="Z688" s="6"/>
      <c r="AA688" s="6"/>
      <c r="AB688" s="6"/>
      <c r="AD688" s="6"/>
      <c r="AE688" s="6"/>
      <c r="AF688" s="6"/>
      <c r="AG688" s="39"/>
      <c r="AH688" s="6"/>
      <c r="AI688" s="6"/>
      <c r="AJ688" s="6"/>
      <c r="AK688" s="6"/>
      <c r="AL688" s="93"/>
    </row>
    <row r="689" spans="1:38" x14ac:dyDescent="0.25">
      <c r="A689" s="4"/>
      <c r="B689" s="4"/>
      <c r="C689" s="4"/>
      <c r="D689" s="4"/>
      <c r="E689" s="4"/>
      <c r="F689" s="5"/>
      <c r="G689" s="13"/>
      <c r="H689" s="13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39"/>
      <c r="Z689" s="6"/>
      <c r="AA689" s="6"/>
      <c r="AB689" s="6"/>
      <c r="AD689" s="6"/>
      <c r="AE689" s="6"/>
      <c r="AF689" s="6"/>
      <c r="AG689" s="39"/>
      <c r="AH689" s="6"/>
      <c r="AI689" s="6"/>
      <c r="AJ689" s="6"/>
      <c r="AK689" s="6"/>
      <c r="AL689" s="93"/>
    </row>
    <row r="690" spans="1:38" x14ac:dyDescent="0.25">
      <c r="A690" s="4"/>
      <c r="B690" s="4"/>
      <c r="C690" s="4"/>
      <c r="D690" s="4"/>
      <c r="E690" s="4"/>
      <c r="F690" s="5"/>
      <c r="G690" s="13"/>
      <c r="H690" s="13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39"/>
      <c r="Z690" s="6"/>
      <c r="AA690" s="6"/>
      <c r="AB690" s="6"/>
      <c r="AD690" s="6"/>
      <c r="AE690" s="6"/>
      <c r="AF690" s="6"/>
      <c r="AG690" s="39"/>
      <c r="AH690" s="6"/>
      <c r="AI690" s="6"/>
      <c r="AJ690" s="6"/>
      <c r="AK690" s="6"/>
      <c r="AL690" s="93"/>
    </row>
    <row r="691" spans="1:38" x14ac:dyDescent="0.25">
      <c r="A691" s="4"/>
      <c r="B691" s="4"/>
      <c r="C691" s="4"/>
      <c r="D691" s="4"/>
      <c r="E691" s="4"/>
      <c r="F691" s="5"/>
      <c r="G691" s="13"/>
      <c r="H691" s="13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39"/>
      <c r="Z691" s="6"/>
      <c r="AA691" s="6"/>
      <c r="AB691" s="6"/>
      <c r="AD691" s="6"/>
      <c r="AE691" s="6"/>
      <c r="AF691" s="6"/>
      <c r="AG691" s="39"/>
      <c r="AH691" s="6"/>
      <c r="AI691" s="6"/>
      <c r="AJ691" s="6"/>
      <c r="AK691" s="6"/>
      <c r="AL691" s="93"/>
    </row>
    <row r="692" spans="1:38" x14ac:dyDescent="0.25">
      <c r="A692" s="4"/>
      <c r="B692" s="4"/>
      <c r="C692" s="4"/>
      <c r="D692" s="4"/>
      <c r="E692" s="4"/>
      <c r="F692" s="5"/>
      <c r="G692" s="13"/>
      <c r="H692" s="13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39"/>
      <c r="Z692" s="6"/>
      <c r="AA692" s="6"/>
      <c r="AB692" s="6"/>
      <c r="AD692" s="6"/>
      <c r="AE692" s="6"/>
      <c r="AF692" s="6"/>
      <c r="AG692" s="39"/>
      <c r="AH692" s="6"/>
      <c r="AI692" s="6"/>
      <c r="AJ692" s="6"/>
      <c r="AK692" s="6"/>
      <c r="AL692" s="93"/>
    </row>
    <row r="693" spans="1:38" x14ac:dyDescent="0.25">
      <c r="A693" s="4"/>
      <c r="B693" s="4"/>
      <c r="C693" s="4"/>
      <c r="D693" s="4"/>
      <c r="E693" s="4"/>
      <c r="F693" s="5"/>
      <c r="G693" s="13"/>
      <c r="H693" s="13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39"/>
      <c r="Z693" s="6"/>
      <c r="AA693" s="6"/>
      <c r="AB693" s="6"/>
      <c r="AD693" s="6"/>
      <c r="AE693" s="6"/>
      <c r="AF693" s="6"/>
      <c r="AG693" s="39"/>
      <c r="AH693" s="6"/>
      <c r="AI693" s="6"/>
      <c r="AJ693" s="6"/>
      <c r="AK693" s="6"/>
      <c r="AL693" s="93"/>
    </row>
    <row r="694" spans="1:38" x14ac:dyDescent="0.25">
      <c r="A694" s="4"/>
      <c r="B694" s="4"/>
      <c r="C694" s="4"/>
      <c r="D694" s="4"/>
      <c r="E694" s="4"/>
      <c r="F694" s="5"/>
      <c r="G694" s="13"/>
      <c r="H694" s="13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39"/>
      <c r="Z694" s="6"/>
      <c r="AA694" s="6"/>
      <c r="AB694" s="6"/>
      <c r="AD694" s="6"/>
      <c r="AE694" s="6"/>
      <c r="AF694" s="6"/>
      <c r="AG694" s="39"/>
      <c r="AH694" s="6"/>
      <c r="AI694" s="6"/>
      <c r="AJ694" s="6"/>
      <c r="AK694" s="6"/>
      <c r="AL694" s="93"/>
    </row>
    <row r="695" spans="1:38" x14ac:dyDescent="0.25">
      <c r="A695" s="4"/>
      <c r="B695" s="4"/>
      <c r="C695" s="4"/>
      <c r="D695" s="4"/>
      <c r="E695" s="4"/>
      <c r="F695" s="5"/>
      <c r="G695" s="13"/>
      <c r="H695" s="13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39"/>
      <c r="Z695" s="6"/>
      <c r="AA695" s="6"/>
      <c r="AB695" s="6"/>
      <c r="AD695" s="6"/>
      <c r="AE695" s="6"/>
      <c r="AF695" s="6"/>
      <c r="AG695" s="39"/>
      <c r="AH695" s="6"/>
      <c r="AI695" s="6"/>
      <c r="AJ695" s="6"/>
      <c r="AK695" s="6"/>
      <c r="AL695" s="93"/>
    </row>
    <row r="696" spans="1:38" x14ac:dyDescent="0.25">
      <c r="A696" s="4"/>
      <c r="B696" s="4"/>
      <c r="C696" s="4"/>
      <c r="D696" s="4"/>
      <c r="E696" s="4"/>
      <c r="F696" s="5"/>
      <c r="G696" s="13"/>
      <c r="H696" s="13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39"/>
      <c r="Z696" s="6"/>
      <c r="AA696" s="6"/>
      <c r="AB696" s="6"/>
      <c r="AD696" s="6"/>
      <c r="AE696" s="6"/>
      <c r="AF696" s="6"/>
      <c r="AG696" s="39"/>
      <c r="AH696" s="6"/>
      <c r="AI696" s="6"/>
      <c r="AJ696" s="6"/>
      <c r="AK696" s="6"/>
      <c r="AL696" s="93"/>
    </row>
    <row r="697" spans="1:38" x14ac:dyDescent="0.25">
      <c r="A697" s="4"/>
      <c r="B697" s="4"/>
      <c r="C697" s="4"/>
      <c r="D697" s="4"/>
      <c r="E697" s="4"/>
      <c r="F697" s="5"/>
      <c r="G697" s="13"/>
      <c r="H697" s="13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39"/>
      <c r="Z697" s="6"/>
      <c r="AA697" s="6"/>
      <c r="AB697" s="6"/>
      <c r="AD697" s="6"/>
      <c r="AE697" s="6"/>
      <c r="AF697" s="6"/>
      <c r="AG697" s="39"/>
      <c r="AH697" s="6"/>
      <c r="AI697" s="6"/>
      <c r="AJ697" s="6"/>
      <c r="AK697" s="6"/>
      <c r="AL697" s="93"/>
    </row>
    <row r="698" spans="1:38" x14ac:dyDescent="0.25">
      <c r="A698" s="4"/>
      <c r="B698" s="4"/>
      <c r="C698" s="4"/>
      <c r="D698" s="4"/>
      <c r="E698" s="4"/>
      <c r="F698" s="5"/>
      <c r="G698" s="13"/>
      <c r="H698" s="13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39"/>
      <c r="Z698" s="6"/>
      <c r="AA698" s="6"/>
      <c r="AB698" s="6"/>
      <c r="AD698" s="6"/>
      <c r="AE698" s="6"/>
      <c r="AF698" s="6"/>
      <c r="AG698" s="39"/>
      <c r="AH698" s="6"/>
      <c r="AI698" s="6"/>
      <c r="AJ698" s="6"/>
      <c r="AK698" s="6"/>
      <c r="AL698" s="93"/>
    </row>
    <row r="699" spans="1:38" x14ac:dyDescent="0.25">
      <c r="A699" s="4"/>
      <c r="B699" s="4"/>
      <c r="C699" s="4"/>
      <c r="D699" s="4"/>
      <c r="E699" s="4"/>
      <c r="F699" s="5"/>
      <c r="G699" s="13"/>
      <c r="H699" s="13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39"/>
      <c r="Z699" s="6"/>
      <c r="AA699" s="6"/>
      <c r="AB699" s="6"/>
      <c r="AD699" s="6"/>
      <c r="AE699" s="6"/>
      <c r="AF699" s="6"/>
      <c r="AG699" s="39"/>
      <c r="AH699" s="6"/>
      <c r="AI699" s="6"/>
      <c r="AJ699" s="6"/>
      <c r="AK699" s="6"/>
      <c r="AL699" s="93"/>
    </row>
    <row r="700" spans="1:38" x14ac:dyDescent="0.25">
      <c r="A700" s="4"/>
      <c r="B700" s="4"/>
      <c r="C700" s="4"/>
      <c r="D700" s="4"/>
      <c r="E700" s="4"/>
      <c r="F700" s="5"/>
      <c r="G700" s="13"/>
      <c r="H700" s="13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39"/>
      <c r="Z700" s="6"/>
      <c r="AA700" s="6"/>
      <c r="AB700" s="6"/>
      <c r="AD700" s="6"/>
      <c r="AE700" s="6"/>
      <c r="AF700" s="6"/>
      <c r="AG700" s="39"/>
      <c r="AH700" s="6"/>
      <c r="AI700" s="6"/>
      <c r="AJ700" s="6"/>
      <c r="AK700" s="6"/>
      <c r="AL700" s="93"/>
    </row>
    <row r="701" spans="1:38" x14ac:dyDescent="0.25">
      <c r="A701" s="4"/>
      <c r="B701" s="4"/>
      <c r="C701" s="4"/>
      <c r="D701" s="4"/>
      <c r="E701" s="4"/>
      <c r="F701" s="5"/>
      <c r="G701" s="13"/>
      <c r="H701" s="13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39"/>
      <c r="Z701" s="6"/>
      <c r="AA701" s="6"/>
      <c r="AB701" s="6"/>
      <c r="AD701" s="6"/>
      <c r="AE701" s="6"/>
      <c r="AF701" s="6"/>
      <c r="AG701" s="39"/>
      <c r="AH701" s="6"/>
      <c r="AI701" s="6"/>
      <c r="AJ701" s="6"/>
      <c r="AK701" s="6"/>
      <c r="AL701" s="93"/>
    </row>
    <row r="702" spans="1:38" x14ac:dyDescent="0.25">
      <c r="A702" s="4"/>
      <c r="B702" s="4"/>
      <c r="C702" s="4"/>
      <c r="D702" s="4"/>
      <c r="E702" s="4"/>
      <c r="F702" s="5"/>
      <c r="G702" s="13"/>
      <c r="H702" s="13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39"/>
      <c r="Z702" s="6"/>
      <c r="AA702" s="6"/>
      <c r="AB702" s="6"/>
      <c r="AD702" s="6"/>
      <c r="AE702" s="6"/>
      <c r="AF702" s="6"/>
      <c r="AG702" s="39"/>
      <c r="AH702" s="6"/>
      <c r="AI702" s="6"/>
      <c r="AJ702" s="6"/>
      <c r="AK702" s="6"/>
      <c r="AL702" s="93"/>
    </row>
    <row r="703" spans="1:38" x14ac:dyDescent="0.25">
      <c r="A703" s="4"/>
      <c r="B703" s="4"/>
      <c r="C703" s="4"/>
      <c r="D703" s="4"/>
      <c r="E703" s="4"/>
      <c r="F703" s="5"/>
      <c r="G703" s="13"/>
      <c r="H703" s="13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39"/>
      <c r="Z703" s="6"/>
      <c r="AA703" s="6"/>
      <c r="AB703" s="6"/>
      <c r="AD703" s="6"/>
      <c r="AE703" s="6"/>
      <c r="AF703" s="6"/>
      <c r="AG703" s="39"/>
      <c r="AH703" s="6"/>
      <c r="AI703" s="6"/>
      <c r="AJ703" s="6"/>
      <c r="AK703" s="6"/>
      <c r="AL703" s="93"/>
    </row>
    <row r="704" spans="1:38" x14ac:dyDescent="0.25">
      <c r="A704" s="4"/>
      <c r="B704" s="4"/>
      <c r="C704" s="4"/>
      <c r="D704" s="4"/>
      <c r="E704" s="4"/>
      <c r="F704" s="5"/>
      <c r="G704" s="13"/>
      <c r="H704" s="13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39"/>
      <c r="Z704" s="6"/>
      <c r="AA704" s="6"/>
      <c r="AB704" s="6"/>
      <c r="AD704" s="6"/>
      <c r="AE704" s="6"/>
      <c r="AF704" s="6"/>
      <c r="AG704" s="39"/>
      <c r="AH704" s="6"/>
      <c r="AI704" s="6"/>
      <c r="AJ704" s="6"/>
      <c r="AK704" s="6"/>
      <c r="AL704" s="93"/>
    </row>
    <row r="705" spans="1:38" x14ac:dyDescent="0.25">
      <c r="A705" s="4"/>
      <c r="B705" s="4"/>
      <c r="C705" s="4"/>
      <c r="D705" s="4"/>
      <c r="E705" s="4"/>
      <c r="F705" s="5"/>
      <c r="G705" s="13"/>
      <c r="H705" s="13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39"/>
      <c r="Z705" s="6"/>
      <c r="AA705" s="6"/>
      <c r="AB705" s="6"/>
      <c r="AD705" s="6"/>
      <c r="AE705" s="6"/>
      <c r="AF705" s="6"/>
      <c r="AG705" s="39"/>
      <c r="AH705" s="6"/>
      <c r="AI705" s="6"/>
      <c r="AJ705" s="6"/>
      <c r="AK705" s="6"/>
      <c r="AL705" s="93"/>
    </row>
    <row r="706" spans="1:38" x14ac:dyDescent="0.25">
      <c r="A706" s="4"/>
      <c r="B706" s="4"/>
      <c r="C706" s="4"/>
      <c r="D706" s="4"/>
      <c r="E706" s="4"/>
      <c r="F706" s="5"/>
      <c r="G706" s="13"/>
      <c r="H706" s="13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39"/>
      <c r="Z706" s="6"/>
      <c r="AA706" s="6"/>
      <c r="AB706" s="6"/>
      <c r="AD706" s="6"/>
      <c r="AE706" s="6"/>
      <c r="AF706" s="6"/>
      <c r="AG706" s="39"/>
      <c r="AH706" s="6"/>
      <c r="AI706" s="6"/>
      <c r="AJ706" s="6"/>
      <c r="AK706" s="6"/>
      <c r="AL706" s="93"/>
    </row>
    <row r="707" spans="1:38" x14ac:dyDescent="0.25">
      <c r="A707" s="4"/>
      <c r="B707" s="4"/>
      <c r="C707" s="4"/>
      <c r="D707" s="4"/>
      <c r="E707" s="4"/>
      <c r="F707" s="5"/>
      <c r="G707" s="13"/>
      <c r="H707" s="13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39"/>
      <c r="Z707" s="6"/>
      <c r="AA707" s="6"/>
      <c r="AB707" s="6"/>
      <c r="AD707" s="6"/>
      <c r="AE707" s="6"/>
      <c r="AF707" s="6"/>
      <c r="AG707" s="39"/>
      <c r="AH707" s="6"/>
      <c r="AI707" s="6"/>
      <c r="AJ707" s="6"/>
      <c r="AK707" s="6"/>
      <c r="AL707" s="93"/>
    </row>
    <row r="708" spans="1:38" x14ac:dyDescent="0.25">
      <c r="A708" s="4"/>
      <c r="B708" s="4"/>
      <c r="C708" s="4"/>
      <c r="D708" s="4"/>
      <c r="E708" s="4"/>
      <c r="F708" s="5"/>
      <c r="G708" s="13"/>
      <c r="H708" s="13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39"/>
      <c r="Z708" s="6"/>
      <c r="AA708" s="6"/>
      <c r="AB708" s="6"/>
      <c r="AD708" s="6"/>
      <c r="AE708" s="6"/>
      <c r="AF708" s="6"/>
      <c r="AG708" s="39"/>
      <c r="AH708" s="6"/>
      <c r="AI708" s="6"/>
      <c r="AJ708" s="6"/>
      <c r="AK708" s="6"/>
      <c r="AL708" s="93"/>
    </row>
    <row r="709" spans="1:38" x14ac:dyDescent="0.25">
      <c r="A709" s="4"/>
      <c r="B709" s="4"/>
      <c r="C709" s="4"/>
      <c r="D709" s="4"/>
      <c r="E709" s="4"/>
      <c r="F709" s="4"/>
      <c r="G709" s="13"/>
      <c r="H709" s="13"/>
      <c r="I709" s="4"/>
      <c r="J709" s="4"/>
      <c r="K709" s="4"/>
      <c r="L709" s="1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38"/>
      <c r="Z709" s="1"/>
      <c r="AA709" s="1"/>
      <c r="AB709" s="1"/>
      <c r="AC709" s="4"/>
      <c r="AD709" s="1"/>
      <c r="AE709" s="1"/>
      <c r="AF709" s="1"/>
      <c r="AG709" s="38"/>
      <c r="AH709" s="1"/>
      <c r="AI709" s="1"/>
      <c r="AJ709" s="1"/>
      <c r="AK709" s="1"/>
      <c r="AL709" s="12"/>
    </row>
  </sheetData>
  <sheetProtection formatCells="0" formatColumns="0" autoFilter="0" pivotTables="0"/>
  <autoFilter ref="F5:AL424" xr:uid="{00000000-0001-0000-0000-000000000000}"/>
  <mergeCells count="1">
    <mergeCell ref="G4:AK4"/>
  </mergeCells>
  <phoneticPr fontId="3" type="noConversion"/>
  <conditionalFormatting sqref="O5:X5">
    <cfRule type="duplicateValues" dxfId="29" priority="625" stopIfTrue="1"/>
  </conditionalFormatting>
  <pageMargins left="0.19685039370078741" right="0.19685039370078741" top="0.19685039370078741" bottom="0.19685039370078741" header="0" footer="0"/>
  <pageSetup paperSize="9" scale="5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89"/>
  <sheetViews>
    <sheetView showZeros="0" workbookViewId="0">
      <pane ySplit="1" topLeftCell="A51" activePane="bottomLeft" state="frozen"/>
      <selection pane="bottomLeft" activeCell="C1" sqref="C1"/>
    </sheetView>
  </sheetViews>
  <sheetFormatPr baseColWidth="10" defaultColWidth="11.453125" defaultRowHeight="14.5" x14ac:dyDescent="0.35"/>
  <cols>
    <col min="1" max="1" width="14.6328125" style="60" customWidth="1"/>
    <col min="2" max="2" width="16.6328125" style="62" hidden="1" customWidth="1"/>
    <col min="3" max="3" width="14.6328125" style="62" customWidth="1"/>
    <col min="4" max="5" width="14.6328125" style="61" hidden="1" customWidth="1"/>
    <col min="6" max="6" width="14.6328125" style="61" customWidth="1"/>
    <col min="7" max="13" width="14.6328125" style="62" hidden="1" customWidth="1"/>
    <col min="14" max="14" width="17.54296875" style="62" customWidth="1"/>
    <col min="15" max="16384" width="11.453125" style="62"/>
  </cols>
  <sheetData>
    <row r="1" spans="1:14" s="47" customFormat="1" ht="49.5" customHeight="1" x14ac:dyDescent="0.3">
      <c r="A1" s="49" t="s">
        <v>41</v>
      </c>
      <c r="B1" s="49" t="s">
        <v>408</v>
      </c>
      <c r="C1" s="49" t="s">
        <v>409</v>
      </c>
      <c r="D1" s="49" t="s">
        <v>410</v>
      </c>
      <c r="E1" s="49" t="s">
        <v>411</v>
      </c>
      <c r="F1" s="49" t="s">
        <v>412</v>
      </c>
      <c r="G1" s="49" t="s">
        <v>740</v>
      </c>
      <c r="H1" s="49" t="s">
        <v>8</v>
      </c>
      <c r="I1" s="49" t="s">
        <v>9</v>
      </c>
      <c r="J1" s="49" t="s">
        <v>10</v>
      </c>
      <c r="K1" s="49" t="s">
        <v>11</v>
      </c>
      <c r="L1" s="49" t="s">
        <v>42</v>
      </c>
      <c r="M1" s="49" t="s">
        <v>43</v>
      </c>
      <c r="N1" s="49" t="s">
        <v>15</v>
      </c>
    </row>
    <row r="2" spans="1:14" x14ac:dyDescent="0.35">
      <c r="A2" s="74" t="s">
        <v>200</v>
      </c>
      <c r="B2" s="56">
        <v>828102</v>
      </c>
      <c r="C2" s="3" t="s">
        <v>983</v>
      </c>
      <c r="D2" s="56" t="s">
        <v>426</v>
      </c>
      <c r="E2" s="56" t="s">
        <v>427</v>
      </c>
      <c r="F2" s="56" t="s">
        <v>428</v>
      </c>
      <c r="G2" s="56">
        <v>2641235</v>
      </c>
      <c r="H2" s="56">
        <v>0</v>
      </c>
      <c r="I2" s="56">
        <v>0</v>
      </c>
      <c r="J2" s="56">
        <v>0</v>
      </c>
      <c r="K2" s="56">
        <v>0</v>
      </c>
      <c r="L2" s="56" t="s">
        <v>745</v>
      </c>
      <c r="M2" s="56" t="s">
        <v>674</v>
      </c>
      <c r="N2" s="57">
        <f>VLOOKUP(A2,LISTA!$F$5:$AL$424,33,0)</f>
        <v>109771.19554413624</v>
      </c>
    </row>
    <row r="3" spans="1:14" x14ac:dyDescent="0.35">
      <c r="A3" s="74" t="s">
        <v>393</v>
      </c>
      <c r="B3" s="56" t="s">
        <v>429</v>
      </c>
      <c r="C3" s="56" t="s">
        <v>988</v>
      </c>
      <c r="D3" s="56" t="s">
        <v>430</v>
      </c>
      <c r="E3" s="56" t="s">
        <v>431</v>
      </c>
      <c r="F3" s="56" t="s">
        <v>432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6" t="s">
        <v>745</v>
      </c>
      <c r="M3" s="56" t="s">
        <v>674</v>
      </c>
      <c r="N3" s="57">
        <f>VLOOKUP(A3,LISTA!$F$5:$AL$424,33,0)</f>
        <v>160025.09277032278</v>
      </c>
    </row>
    <row r="4" spans="1:14" x14ac:dyDescent="0.35">
      <c r="A4" s="74" t="s">
        <v>85</v>
      </c>
      <c r="B4" s="56">
        <v>801039</v>
      </c>
      <c r="C4" s="56" t="s">
        <v>433</v>
      </c>
      <c r="D4" s="56" t="s">
        <v>434</v>
      </c>
      <c r="E4" s="56" t="s">
        <v>435</v>
      </c>
      <c r="F4" s="56" t="s">
        <v>436</v>
      </c>
      <c r="G4" s="56">
        <v>2641231</v>
      </c>
      <c r="H4" s="56">
        <v>0</v>
      </c>
      <c r="I4" s="56">
        <v>0</v>
      </c>
      <c r="J4" s="56">
        <v>0</v>
      </c>
      <c r="K4" s="56">
        <v>0</v>
      </c>
      <c r="L4" s="56" t="s">
        <v>745</v>
      </c>
      <c r="M4" s="56" t="s">
        <v>674</v>
      </c>
      <c r="N4" s="57">
        <f>VLOOKUP(A4,LISTA!$F$5:$AL$424,33,0)</f>
        <v>125701.19841840091</v>
      </c>
    </row>
    <row r="5" spans="1:14" x14ac:dyDescent="0.35">
      <c r="A5" s="68" t="s">
        <v>233</v>
      </c>
      <c r="B5" s="69">
        <v>801153</v>
      </c>
      <c r="C5" s="63" t="s">
        <v>437</v>
      </c>
      <c r="D5" s="63">
        <v>9601</v>
      </c>
      <c r="E5" s="63" t="s">
        <v>438</v>
      </c>
      <c r="F5" s="63" t="s">
        <v>439</v>
      </c>
      <c r="G5" s="63">
        <v>0</v>
      </c>
      <c r="H5" s="63">
        <v>0</v>
      </c>
      <c r="I5" s="63">
        <v>0</v>
      </c>
      <c r="J5" s="63">
        <v>0</v>
      </c>
      <c r="K5" s="63">
        <v>0</v>
      </c>
      <c r="L5" s="63" t="s">
        <v>745</v>
      </c>
      <c r="M5" s="63" t="s">
        <v>745</v>
      </c>
      <c r="N5" s="57">
        <f>VLOOKUP(A5,LISTA!$F$5:$AL$424,33,0)</f>
        <v>216882.98390493705</v>
      </c>
    </row>
    <row r="6" spans="1:14" x14ac:dyDescent="0.35">
      <c r="A6" s="67" t="s">
        <v>413</v>
      </c>
      <c r="B6" s="72"/>
      <c r="C6" s="56"/>
      <c r="D6" s="56"/>
      <c r="E6" s="56"/>
      <c r="F6" s="56" t="s">
        <v>443</v>
      </c>
      <c r="G6" s="72"/>
      <c r="H6" s="72"/>
      <c r="I6" s="72"/>
      <c r="J6" s="72"/>
      <c r="K6" s="72"/>
      <c r="L6" s="72"/>
      <c r="M6" s="72"/>
      <c r="N6" s="57">
        <f>VLOOKUP(A6,LISTA!$F$5:$AL$424,33,0)</f>
        <v>155959.64548761206</v>
      </c>
    </row>
    <row r="7" spans="1:14" x14ac:dyDescent="0.35">
      <c r="A7" s="55" t="s">
        <v>141</v>
      </c>
      <c r="B7" s="56">
        <v>801290</v>
      </c>
      <c r="C7" s="56" t="s">
        <v>444</v>
      </c>
      <c r="D7" s="56" t="s">
        <v>445</v>
      </c>
      <c r="E7" s="56" t="s">
        <v>446</v>
      </c>
      <c r="F7" s="56" t="s">
        <v>447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 t="s">
        <v>745</v>
      </c>
      <c r="M7" s="56" t="s">
        <v>674</v>
      </c>
      <c r="N7" s="57">
        <f>VLOOKUP(A7,LISTA!$F$5:$AL$424,33,0)</f>
        <v>155959.64548761203</v>
      </c>
    </row>
    <row r="8" spans="1:14" x14ac:dyDescent="0.35">
      <c r="A8" s="74" t="s">
        <v>158</v>
      </c>
      <c r="B8" s="56">
        <v>801416</v>
      </c>
      <c r="C8" s="56" t="s">
        <v>448</v>
      </c>
      <c r="D8" s="56" t="s">
        <v>449</v>
      </c>
      <c r="E8" s="56" t="s">
        <v>450</v>
      </c>
      <c r="F8" s="56" t="s">
        <v>451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 t="s">
        <v>745</v>
      </c>
      <c r="M8" s="56" t="s">
        <v>674</v>
      </c>
      <c r="N8" s="57">
        <f>VLOOKUP(A8,LISTA!$F$5:$AL$424,33,0)</f>
        <v>314541.82174142456</v>
      </c>
    </row>
    <row r="9" spans="1:14" x14ac:dyDescent="0.35">
      <c r="A9" s="55" t="s">
        <v>159</v>
      </c>
      <c r="B9" s="56">
        <v>801416</v>
      </c>
      <c r="C9" s="56" t="s">
        <v>448</v>
      </c>
      <c r="D9" s="56" t="s">
        <v>449</v>
      </c>
      <c r="E9" s="56" t="s">
        <v>450</v>
      </c>
      <c r="F9" s="56" t="s">
        <v>452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 t="s">
        <v>745</v>
      </c>
      <c r="M9" s="56" t="s">
        <v>674</v>
      </c>
      <c r="N9" s="57">
        <f>VLOOKUP(A9,LISTA!$F$5:$AL$424,33,0)</f>
        <v>314541.82174142456</v>
      </c>
    </row>
    <row r="10" spans="1:14" x14ac:dyDescent="0.35">
      <c r="A10" s="59" t="s">
        <v>230</v>
      </c>
      <c r="B10" s="56">
        <v>3497</v>
      </c>
      <c r="C10" s="56" t="s">
        <v>453</v>
      </c>
      <c r="D10" s="56">
        <v>6392</v>
      </c>
      <c r="E10" s="56">
        <v>0</v>
      </c>
      <c r="F10" s="56" t="s">
        <v>454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 t="s">
        <v>745</v>
      </c>
      <c r="M10" s="56" t="s">
        <v>745</v>
      </c>
      <c r="N10" s="57">
        <f>VLOOKUP(A10,LISTA!$F$5:$AL$424,33,0)</f>
        <v>216910.04280924026</v>
      </c>
    </row>
    <row r="11" spans="1:14" x14ac:dyDescent="0.35">
      <c r="A11" s="55" t="s">
        <v>327</v>
      </c>
      <c r="B11" s="56">
        <v>801439</v>
      </c>
      <c r="C11" s="56" t="s">
        <v>455</v>
      </c>
      <c r="D11" s="56">
        <v>6802</v>
      </c>
      <c r="E11" s="56">
        <v>0</v>
      </c>
      <c r="F11" s="56" t="s">
        <v>456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 t="s">
        <v>745</v>
      </c>
      <c r="M11" s="56" t="s">
        <v>674</v>
      </c>
      <c r="N11" s="57">
        <f>VLOOKUP(A11,LISTA!$F$5:$AL$424,33,0)</f>
        <v>183514.47069026923</v>
      </c>
    </row>
    <row r="12" spans="1:14" x14ac:dyDescent="0.35">
      <c r="A12" s="75" t="s">
        <v>397</v>
      </c>
      <c r="B12" s="56">
        <v>801440</v>
      </c>
      <c r="C12" s="56" t="s">
        <v>457</v>
      </c>
      <c r="D12" s="56">
        <v>0</v>
      </c>
      <c r="E12" s="56">
        <v>0</v>
      </c>
      <c r="F12" s="56" t="s">
        <v>458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 t="s">
        <v>745</v>
      </c>
      <c r="M12" s="56" t="s">
        <v>745</v>
      </c>
      <c r="N12" s="57">
        <f>VLOOKUP(A12,LISTA!$F$5:$AL$424,33,0)</f>
        <v>251472.21097467747</v>
      </c>
    </row>
    <row r="13" spans="1:14" x14ac:dyDescent="0.35">
      <c r="A13" s="74" t="s">
        <v>228</v>
      </c>
      <c r="B13" s="56">
        <v>801673</v>
      </c>
      <c r="C13" s="56" t="s">
        <v>459</v>
      </c>
      <c r="D13" s="56" t="s">
        <v>460</v>
      </c>
      <c r="E13" s="56" t="s">
        <v>461</v>
      </c>
      <c r="F13" s="56" t="s">
        <v>462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 t="s">
        <v>745</v>
      </c>
      <c r="M13" s="56" t="s">
        <v>674</v>
      </c>
      <c r="N13" s="57">
        <f>VLOOKUP(A13,LISTA!$F$5:$AL$424,33,0)</f>
        <v>183139.82839270268</v>
      </c>
    </row>
    <row r="14" spans="1:14" x14ac:dyDescent="0.35">
      <c r="A14" s="58" t="s">
        <v>190</v>
      </c>
      <c r="B14" s="56">
        <v>801833</v>
      </c>
      <c r="C14" s="56" t="s">
        <v>463</v>
      </c>
      <c r="D14" s="56">
        <v>0</v>
      </c>
      <c r="E14" s="56">
        <v>0</v>
      </c>
      <c r="F14" s="56" t="s">
        <v>464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 t="s">
        <v>745</v>
      </c>
      <c r="M14" s="56" t="s">
        <v>745</v>
      </c>
      <c r="N14" s="57">
        <f>VLOOKUP(A14,LISTA!$F$5:$AL$424,33,0)</f>
        <v>307487.17045161902</v>
      </c>
    </row>
    <row r="15" spans="1:14" x14ac:dyDescent="0.35">
      <c r="A15" s="74" t="s">
        <v>225</v>
      </c>
      <c r="B15" s="56" t="s">
        <v>465</v>
      </c>
      <c r="C15" s="56" t="s">
        <v>987</v>
      </c>
      <c r="D15" s="56" t="s">
        <v>466</v>
      </c>
      <c r="E15" s="56">
        <v>0</v>
      </c>
      <c r="F15" s="56" t="s">
        <v>467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 t="s">
        <v>745</v>
      </c>
      <c r="M15" s="56" t="s">
        <v>674</v>
      </c>
      <c r="N15" s="57">
        <f>VLOOKUP(A15,LISTA!$F$5:$AL$424,33,0)</f>
        <v>106683.39518021517</v>
      </c>
    </row>
    <row r="16" spans="1:14" x14ac:dyDescent="0.35">
      <c r="A16" s="67" t="s">
        <v>414</v>
      </c>
      <c r="B16" s="72"/>
      <c r="C16" s="56"/>
      <c r="D16" s="56"/>
      <c r="E16" s="56"/>
      <c r="F16" s="56">
        <v>0</v>
      </c>
      <c r="G16" s="72"/>
      <c r="H16" s="72"/>
      <c r="I16" s="72"/>
      <c r="J16" s="72"/>
      <c r="K16" s="72"/>
      <c r="L16" s="72"/>
      <c r="M16" s="72"/>
      <c r="N16" s="57">
        <f>VLOOKUP(A16,LISTA!$F$5:$AL$424,33,0)</f>
        <v>360365.75692980265</v>
      </c>
    </row>
    <row r="17" spans="1:14" x14ac:dyDescent="0.35">
      <c r="A17" s="74" t="s">
        <v>310</v>
      </c>
      <c r="B17" s="56">
        <v>821183</v>
      </c>
      <c r="C17" s="56" t="s">
        <v>469</v>
      </c>
      <c r="D17" s="56">
        <v>0</v>
      </c>
      <c r="E17" s="56" t="s">
        <v>470</v>
      </c>
      <c r="F17" s="56" t="s">
        <v>471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 t="s">
        <v>745</v>
      </c>
      <c r="M17" s="56" t="s">
        <v>674</v>
      </c>
      <c r="N17" s="57">
        <f>VLOOKUP(A17,LISTA!$F$5:$AL$424,33,0)</f>
        <v>135345.57630962454</v>
      </c>
    </row>
    <row r="18" spans="1:14" x14ac:dyDescent="0.35">
      <c r="A18" s="74" t="s">
        <v>305</v>
      </c>
      <c r="B18" s="56">
        <v>801107</v>
      </c>
      <c r="C18" s="56" t="s">
        <v>472</v>
      </c>
      <c r="D18" s="56">
        <v>6815</v>
      </c>
      <c r="E18" s="56" t="s">
        <v>473</v>
      </c>
      <c r="F18" s="56" t="s">
        <v>474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 t="s">
        <v>745</v>
      </c>
      <c r="M18" s="56" t="s">
        <v>674</v>
      </c>
      <c r="N18" s="57">
        <f>VLOOKUP(A18,LISTA!$F$5:$AL$424,33,0)</f>
        <v>202608.371158011</v>
      </c>
    </row>
    <row r="19" spans="1:14" x14ac:dyDescent="0.35">
      <c r="A19" s="55" t="s">
        <v>136</v>
      </c>
      <c r="B19" s="56">
        <v>821340</v>
      </c>
      <c r="C19" s="56" t="s">
        <v>475</v>
      </c>
      <c r="D19" s="56" t="s">
        <v>476</v>
      </c>
      <c r="E19" s="56" t="s">
        <v>477</v>
      </c>
      <c r="F19" s="56" t="s">
        <v>478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 t="s">
        <v>745</v>
      </c>
      <c r="M19" s="56" t="s">
        <v>674</v>
      </c>
      <c r="N19" s="57">
        <f>VLOOKUP(A19,LISTA!$F$5:$AL$424,33,0)</f>
        <v>206254.56401508272</v>
      </c>
    </row>
    <row r="20" spans="1:14" x14ac:dyDescent="0.35">
      <c r="A20" s="74" t="s">
        <v>138</v>
      </c>
      <c r="B20" s="56">
        <v>821341</v>
      </c>
      <c r="C20" s="56">
        <v>0</v>
      </c>
      <c r="D20" s="56" t="s">
        <v>479</v>
      </c>
      <c r="E20" s="56" t="s">
        <v>480</v>
      </c>
      <c r="F20" s="56" t="s">
        <v>481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 t="s">
        <v>745</v>
      </c>
      <c r="M20" s="56" t="s">
        <v>674</v>
      </c>
      <c r="N20" s="57">
        <f>VLOOKUP(A20,LISTA!$F$5:$AL$424,33,0)</f>
        <v>199628.48566875386</v>
      </c>
    </row>
    <row r="21" spans="1:14" x14ac:dyDescent="0.35">
      <c r="A21" s="74" t="s">
        <v>140</v>
      </c>
      <c r="B21" s="56">
        <v>821365</v>
      </c>
      <c r="C21" s="56" t="s">
        <v>482</v>
      </c>
      <c r="D21" s="56" t="s">
        <v>483</v>
      </c>
      <c r="E21" s="56" t="s">
        <v>484</v>
      </c>
      <c r="F21" s="56" t="s">
        <v>485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 t="s">
        <v>745</v>
      </c>
      <c r="M21" s="56" t="s">
        <v>674</v>
      </c>
      <c r="N21" s="57">
        <f>VLOOKUP(A21,LISTA!$F$5:$AL$424,33,0)</f>
        <v>188473.99815171346</v>
      </c>
    </row>
    <row r="22" spans="1:14" x14ac:dyDescent="0.35">
      <c r="A22" s="55" t="s">
        <v>89</v>
      </c>
      <c r="B22" s="56">
        <v>821414</v>
      </c>
      <c r="C22" s="56" t="s">
        <v>486</v>
      </c>
      <c r="D22" s="56" t="s">
        <v>487</v>
      </c>
      <c r="E22" s="56">
        <v>0</v>
      </c>
      <c r="F22" s="56" t="s">
        <v>488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 t="s">
        <v>745</v>
      </c>
      <c r="M22" s="56" t="s">
        <v>674</v>
      </c>
      <c r="N22" s="57">
        <f>VLOOKUP(A22,LISTA!$F$5:$AL$424,33,0)</f>
        <v>226444.42750235711</v>
      </c>
    </row>
    <row r="23" spans="1:14" x14ac:dyDescent="0.35">
      <c r="A23" s="74" t="s">
        <v>143</v>
      </c>
      <c r="B23" s="56">
        <v>821426</v>
      </c>
      <c r="C23" s="56" t="s">
        <v>489</v>
      </c>
      <c r="D23" s="56">
        <v>0</v>
      </c>
      <c r="E23" s="56" t="s">
        <v>484</v>
      </c>
      <c r="F23" s="56" t="s">
        <v>490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 t="s">
        <v>745</v>
      </c>
      <c r="M23" s="56" t="s">
        <v>745</v>
      </c>
      <c r="N23" s="57">
        <f>VLOOKUP(A23,LISTA!$F$5:$AL$424,33,0)</f>
        <v>147081.22515027257</v>
      </c>
    </row>
    <row r="24" spans="1:14" x14ac:dyDescent="0.35">
      <c r="A24" s="75" t="s">
        <v>55</v>
      </c>
      <c r="B24" s="56">
        <v>821799</v>
      </c>
      <c r="C24" s="56" t="s">
        <v>491</v>
      </c>
      <c r="D24" s="56" t="s">
        <v>492</v>
      </c>
      <c r="E24" s="56" t="s">
        <v>493</v>
      </c>
      <c r="F24" s="56" t="s">
        <v>494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 t="s">
        <v>745</v>
      </c>
      <c r="M24" s="56" t="s">
        <v>745</v>
      </c>
      <c r="N24" s="57">
        <f>VLOOKUP(A24,LISTA!$F$5:$AL$424,33,0)</f>
        <v>290522.94046159525</v>
      </c>
    </row>
    <row r="25" spans="1:14" x14ac:dyDescent="0.35">
      <c r="A25" s="67" t="s">
        <v>961</v>
      </c>
      <c r="B25" s="72"/>
      <c r="C25" s="56" t="s">
        <v>962</v>
      </c>
      <c r="D25" s="56">
        <v>0</v>
      </c>
      <c r="E25" s="56" t="s">
        <v>937</v>
      </c>
      <c r="F25" s="56" t="s">
        <v>963</v>
      </c>
      <c r="G25" s="72"/>
      <c r="H25" s="72"/>
      <c r="I25" s="72"/>
      <c r="J25" s="72"/>
      <c r="K25" s="72"/>
      <c r="L25" s="72"/>
      <c r="M25" s="72"/>
      <c r="N25" s="57">
        <f>VLOOKUP(A25,LISTA!$F$5:$AL$424,33,0)</f>
        <v>234651.76616480559</v>
      </c>
    </row>
    <row r="26" spans="1:14" x14ac:dyDescent="0.35">
      <c r="A26" s="55" t="s">
        <v>154</v>
      </c>
      <c r="B26" s="56">
        <v>826033</v>
      </c>
      <c r="C26" s="56" t="s">
        <v>495</v>
      </c>
      <c r="D26" s="56" t="s">
        <v>496</v>
      </c>
      <c r="E26" s="56" t="s">
        <v>497</v>
      </c>
      <c r="F26" s="56" t="s">
        <v>498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 t="s">
        <v>745</v>
      </c>
      <c r="M26" s="56" t="s">
        <v>674</v>
      </c>
      <c r="N26" s="57">
        <f>VLOOKUP(A26,LISTA!$F$5:$AL$424,33,0)</f>
        <v>188576.69488670368</v>
      </c>
    </row>
    <row r="27" spans="1:14" x14ac:dyDescent="0.35">
      <c r="A27" s="55" t="s">
        <v>237</v>
      </c>
      <c r="B27" s="56" t="s">
        <v>499</v>
      </c>
      <c r="C27" s="56" t="s">
        <v>500</v>
      </c>
      <c r="D27" s="56" t="s">
        <v>501</v>
      </c>
      <c r="E27" s="56">
        <v>0</v>
      </c>
      <c r="F27" s="56" t="s">
        <v>502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 t="s">
        <v>745</v>
      </c>
      <c r="M27" s="56" t="s">
        <v>674</v>
      </c>
      <c r="N27" s="57">
        <f>VLOOKUP(A27,LISTA!$F$5:$AL$424,33,0)</f>
        <v>221555.51582137329</v>
      </c>
    </row>
    <row r="28" spans="1:14" x14ac:dyDescent="0.35">
      <c r="A28" s="67" t="s">
        <v>951</v>
      </c>
      <c r="B28" s="72"/>
      <c r="C28" s="56" t="s">
        <v>952</v>
      </c>
      <c r="D28" s="56" t="s">
        <v>953</v>
      </c>
      <c r="E28" s="56" t="s">
        <v>937</v>
      </c>
      <c r="F28" s="56" t="s">
        <v>954</v>
      </c>
      <c r="G28" s="72"/>
      <c r="H28" s="72"/>
      <c r="I28" s="72"/>
      <c r="J28" s="72"/>
      <c r="K28" s="72"/>
      <c r="L28" s="72"/>
      <c r="M28" s="72"/>
      <c r="N28" s="57">
        <f>VLOOKUP(A28,LISTA!$F$5:$AL$424,33,0)</f>
        <v>251795.84853491583</v>
      </c>
    </row>
    <row r="29" spans="1:14" x14ac:dyDescent="0.35">
      <c r="A29" s="74" t="s">
        <v>146</v>
      </c>
      <c r="B29" s="56">
        <v>826201</v>
      </c>
      <c r="C29" s="56" t="s">
        <v>503</v>
      </c>
      <c r="D29" s="56" t="s">
        <v>504</v>
      </c>
      <c r="E29" s="56" t="s">
        <v>505</v>
      </c>
      <c r="F29" s="56" t="s">
        <v>506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 t="s">
        <v>745</v>
      </c>
      <c r="M29" s="56" t="s">
        <v>745</v>
      </c>
      <c r="N29" s="57">
        <f>VLOOKUP(A29,LISTA!$F$5:$AL$424,33,0)</f>
        <v>261492.61752161183</v>
      </c>
    </row>
    <row r="30" spans="1:14" x14ac:dyDescent="0.35">
      <c r="A30" s="74" t="s">
        <v>148</v>
      </c>
      <c r="B30" s="56">
        <v>826211</v>
      </c>
      <c r="C30" s="56" t="s">
        <v>507</v>
      </c>
      <c r="D30" s="56" t="s">
        <v>508</v>
      </c>
      <c r="E30" s="56" t="s">
        <v>509</v>
      </c>
      <c r="F30" s="56" t="s">
        <v>510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 t="s">
        <v>745</v>
      </c>
      <c r="M30" s="56" t="s">
        <v>674</v>
      </c>
      <c r="N30" s="57">
        <f>VLOOKUP(A30,LISTA!$F$5:$AL$424,33,0)</f>
        <v>142244.52690695357</v>
      </c>
    </row>
    <row r="31" spans="1:14" x14ac:dyDescent="0.35">
      <c r="A31" s="70" t="s">
        <v>144</v>
      </c>
      <c r="B31" s="63">
        <v>826212</v>
      </c>
      <c r="C31" s="63" t="s">
        <v>511</v>
      </c>
      <c r="D31" s="63">
        <v>0</v>
      </c>
      <c r="E31" s="63" t="s">
        <v>512</v>
      </c>
      <c r="F31" s="63" t="s">
        <v>513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 t="s">
        <v>745</v>
      </c>
      <c r="M31" s="63" t="s">
        <v>674</v>
      </c>
      <c r="N31" s="57">
        <f>VLOOKUP(A31,LISTA!$F$5:$AL$424,33,0)</f>
        <v>146700.68669164946</v>
      </c>
    </row>
    <row r="32" spans="1:14" x14ac:dyDescent="0.35">
      <c r="A32" s="55" t="s">
        <v>134</v>
      </c>
      <c r="B32" s="56">
        <v>826245</v>
      </c>
      <c r="C32" s="56" t="s">
        <v>514</v>
      </c>
      <c r="D32" s="56" t="s">
        <v>515</v>
      </c>
      <c r="E32" s="56" t="s">
        <v>477</v>
      </c>
      <c r="F32" s="56" t="s">
        <v>516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 t="s">
        <v>745</v>
      </c>
      <c r="M32" s="56" t="s">
        <v>745</v>
      </c>
      <c r="N32" s="57">
        <f>VLOOKUP(A32,LISTA!$F$5:$AL$424,33,0)</f>
        <v>133012.72902606404</v>
      </c>
    </row>
    <row r="33" spans="1:14" x14ac:dyDescent="0.35">
      <c r="A33" s="74" t="s">
        <v>390</v>
      </c>
      <c r="B33" s="56">
        <v>826280</v>
      </c>
      <c r="C33" s="56" t="s">
        <v>517</v>
      </c>
      <c r="D33" s="56">
        <v>0</v>
      </c>
      <c r="E33" s="56">
        <v>0</v>
      </c>
      <c r="F33" s="56" t="s">
        <v>518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 t="s">
        <v>745</v>
      </c>
      <c r="M33" s="56" t="s">
        <v>674</v>
      </c>
      <c r="N33" s="57">
        <f>VLOOKUP(A33,LISTA!$F$5:$AL$424,33,0)</f>
        <v>185326.24634820374</v>
      </c>
    </row>
    <row r="34" spans="1:14" x14ac:dyDescent="0.35">
      <c r="A34" s="82" t="s">
        <v>415</v>
      </c>
      <c r="B34" s="83"/>
      <c r="C34" s="63"/>
      <c r="D34" s="63"/>
      <c r="E34" s="63"/>
      <c r="F34" s="63" t="s">
        <v>520</v>
      </c>
      <c r="G34" s="83"/>
      <c r="H34" s="83"/>
      <c r="I34" s="83"/>
      <c r="J34" s="83"/>
      <c r="K34" s="83"/>
      <c r="L34" s="83"/>
      <c r="M34" s="83"/>
      <c r="N34" s="57">
        <f>VLOOKUP(A34,LISTA!$F$5:$AL$424,33,0)</f>
        <v>286503.3288055617</v>
      </c>
    </row>
    <row r="35" spans="1:14" x14ac:dyDescent="0.35">
      <c r="A35" s="74" t="s">
        <v>311</v>
      </c>
      <c r="B35" s="56">
        <v>826308</v>
      </c>
      <c r="C35" s="56" t="s">
        <v>521</v>
      </c>
      <c r="D35" s="56" t="s">
        <v>522</v>
      </c>
      <c r="E35" s="56" t="s">
        <v>523</v>
      </c>
      <c r="F35" s="56" t="s">
        <v>524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 t="s">
        <v>745</v>
      </c>
      <c r="M35" s="56" t="s">
        <v>745</v>
      </c>
      <c r="N35" s="57">
        <f>VLOOKUP(A35,LISTA!$F$5:$AL$424,33,0)</f>
        <v>216441.22510370932</v>
      </c>
    </row>
    <row r="36" spans="1:14" x14ac:dyDescent="0.35">
      <c r="A36" s="67" t="s">
        <v>416</v>
      </c>
      <c r="B36" s="72"/>
      <c r="C36" s="56"/>
      <c r="D36" s="56"/>
      <c r="E36" s="56"/>
      <c r="F36" s="56" t="s">
        <v>528</v>
      </c>
      <c r="G36" s="72"/>
      <c r="H36" s="72"/>
      <c r="I36" s="72"/>
      <c r="J36" s="72"/>
      <c r="K36" s="72"/>
      <c r="L36" s="72"/>
      <c r="M36" s="72"/>
      <c r="N36" s="57">
        <f>VLOOKUP(A36,LISTA!$F$5:$AL$424,33,0)</f>
        <v>272545.79917972535</v>
      </c>
    </row>
    <row r="37" spans="1:14" x14ac:dyDescent="0.35">
      <c r="A37" s="67" t="s">
        <v>417</v>
      </c>
      <c r="B37" s="72"/>
      <c r="C37" s="56"/>
      <c r="D37" s="56"/>
      <c r="E37" s="56"/>
      <c r="F37" s="56" t="s">
        <v>531</v>
      </c>
      <c r="G37" s="72"/>
      <c r="H37" s="72"/>
      <c r="I37" s="72"/>
      <c r="J37" s="72"/>
      <c r="K37" s="72"/>
      <c r="L37" s="72"/>
      <c r="M37" s="72"/>
      <c r="N37" s="57">
        <f>VLOOKUP(A37,LISTA!$F$5:$AL$424,33,0)</f>
        <v>272545.79917972535</v>
      </c>
    </row>
    <row r="38" spans="1:14" x14ac:dyDescent="0.35">
      <c r="A38" s="67" t="s">
        <v>990</v>
      </c>
      <c r="B38" s="72"/>
      <c r="C38" s="56"/>
      <c r="D38" s="56"/>
      <c r="E38" s="56"/>
      <c r="F38" s="56" t="s">
        <v>533</v>
      </c>
      <c r="G38" s="72"/>
      <c r="H38" s="72"/>
      <c r="I38" s="72"/>
      <c r="J38" s="72"/>
      <c r="K38" s="72"/>
      <c r="L38" s="72"/>
      <c r="M38" s="72"/>
      <c r="N38" s="57">
        <f>VLOOKUP(A38,LISTA!$F$5:$AL$424,33,0)</f>
        <v>259567.36471584567</v>
      </c>
    </row>
    <row r="39" spans="1:14" x14ac:dyDescent="0.35">
      <c r="A39" s="55" t="s">
        <v>149</v>
      </c>
      <c r="B39" s="56">
        <v>826372</v>
      </c>
      <c r="C39" s="56" t="s">
        <v>534</v>
      </c>
      <c r="D39" s="56" t="s">
        <v>535</v>
      </c>
      <c r="E39" s="56">
        <v>0</v>
      </c>
      <c r="F39" s="56" t="s">
        <v>536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 t="s">
        <v>745</v>
      </c>
      <c r="M39" s="56" t="s">
        <v>674</v>
      </c>
      <c r="N39" s="57">
        <f>VLOOKUP(A39,LISTA!$F$5:$AL$424,33,0)</f>
        <v>262198.7012419831</v>
      </c>
    </row>
    <row r="40" spans="1:14" x14ac:dyDescent="0.35">
      <c r="A40" s="67" t="s">
        <v>943</v>
      </c>
      <c r="B40" s="72"/>
      <c r="C40" s="56" t="s">
        <v>944</v>
      </c>
      <c r="D40" s="56" t="s">
        <v>945</v>
      </c>
      <c r="E40" s="56" t="s">
        <v>937</v>
      </c>
      <c r="F40" s="56" t="s">
        <v>946</v>
      </c>
      <c r="G40" s="72"/>
      <c r="H40" s="72"/>
      <c r="I40" s="72"/>
      <c r="J40" s="72"/>
      <c r="K40" s="72"/>
      <c r="L40" s="72"/>
      <c r="M40" s="72"/>
      <c r="N40" s="57">
        <f>VLOOKUP(A40,LISTA!$F$5:$AL$424,33,0)</f>
        <v>192398.75245154114</v>
      </c>
    </row>
    <row r="41" spans="1:14" x14ac:dyDescent="0.35">
      <c r="A41" s="67" t="s">
        <v>419</v>
      </c>
      <c r="B41" s="72"/>
      <c r="C41" s="56"/>
      <c r="D41" s="56"/>
      <c r="E41" s="56"/>
      <c r="F41" s="56" t="s">
        <v>538</v>
      </c>
      <c r="G41" s="72"/>
      <c r="H41" s="72"/>
      <c r="I41" s="72"/>
      <c r="J41" s="72"/>
      <c r="K41" s="72"/>
      <c r="L41" s="72"/>
      <c r="M41" s="72"/>
      <c r="N41" s="57">
        <f>VLOOKUP(A41,LISTA!$F$5:$AL$424,33,0)</f>
        <v>251347.70217026238</v>
      </c>
    </row>
    <row r="42" spans="1:14" x14ac:dyDescent="0.35">
      <c r="A42" s="67" t="s">
        <v>956</v>
      </c>
      <c r="B42" s="72"/>
      <c r="C42" s="56" t="s">
        <v>539</v>
      </c>
      <c r="D42" s="56" t="s">
        <v>957</v>
      </c>
      <c r="E42" s="56" t="s">
        <v>937</v>
      </c>
      <c r="F42" s="56" t="s">
        <v>958</v>
      </c>
      <c r="G42" s="72"/>
      <c r="H42" s="72"/>
      <c r="I42" s="72"/>
      <c r="J42" s="72"/>
      <c r="K42" s="72"/>
      <c r="L42" s="72"/>
      <c r="M42" s="72"/>
      <c r="N42" s="57">
        <f>VLOOKUP(A42,LISTA!$F$5:$AL$424,33,0)</f>
        <v>333706.49182880699</v>
      </c>
    </row>
    <row r="43" spans="1:14" x14ac:dyDescent="0.35">
      <c r="A43" s="74" t="s">
        <v>392</v>
      </c>
      <c r="B43" s="56" t="s">
        <v>541</v>
      </c>
      <c r="C43" s="56" t="s">
        <v>989</v>
      </c>
      <c r="D43" s="56" t="s">
        <v>430</v>
      </c>
      <c r="E43" s="56" t="s">
        <v>431</v>
      </c>
      <c r="F43" s="56" t="s">
        <v>542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 t="s">
        <v>745</v>
      </c>
      <c r="M43" s="56" t="s">
        <v>745</v>
      </c>
      <c r="N43" s="57">
        <f>VLOOKUP(A43,LISTA!$F$5:$AL$424,33,0)</f>
        <v>133396.91293154293</v>
      </c>
    </row>
    <row r="44" spans="1:14" x14ac:dyDescent="0.35">
      <c r="A44" s="74" t="s">
        <v>91</v>
      </c>
      <c r="B44" s="56">
        <v>227650</v>
      </c>
      <c r="C44" s="56" t="s">
        <v>543</v>
      </c>
      <c r="D44" s="56">
        <v>6563</v>
      </c>
      <c r="E44" s="56" t="s">
        <v>544</v>
      </c>
      <c r="F44" s="56" t="s">
        <v>545</v>
      </c>
      <c r="G44" s="56">
        <v>2641232</v>
      </c>
      <c r="H44" s="56">
        <v>0</v>
      </c>
      <c r="I44" s="56">
        <v>0</v>
      </c>
      <c r="J44" s="56">
        <v>0</v>
      </c>
      <c r="K44" s="56">
        <v>0</v>
      </c>
      <c r="L44" s="56" t="s">
        <v>745</v>
      </c>
      <c r="M44" s="56" t="s">
        <v>674</v>
      </c>
      <c r="N44" s="57">
        <f>VLOOKUP(A44,LISTA!$F$5:$AL$424,33,0)</f>
        <v>132547.55298248056</v>
      </c>
    </row>
    <row r="45" spans="1:14" x14ac:dyDescent="0.35">
      <c r="A45" s="67" t="s">
        <v>420</v>
      </c>
      <c r="B45" s="72"/>
      <c r="C45" s="56"/>
      <c r="D45" s="56"/>
      <c r="E45" s="56"/>
      <c r="F45" s="56" t="s">
        <v>549</v>
      </c>
      <c r="G45" s="72"/>
      <c r="H45" s="72"/>
      <c r="I45" s="72"/>
      <c r="J45" s="72"/>
      <c r="K45" s="72"/>
      <c r="L45" s="72"/>
      <c r="M45" s="72"/>
      <c r="N45" s="57">
        <f>VLOOKUP(A45,LISTA!$F$5:$AL$424,33,0)</f>
        <v>127718.96396798066</v>
      </c>
    </row>
    <row r="46" spans="1:14" x14ac:dyDescent="0.35">
      <c r="A46" s="55" t="s">
        <v>348</v>
      </c>
      <c r="B46" s="56">
        <v>228035</v>
      </c>
      <c r="C46" s="56" t="s">
        <v>550</v>
      </c>
      <c r="D46" s="56">
        <v>0</v>
      </c>
      <c r="E46" s="56" t="s">
        <v>551</v>
      </c>
      <c r="F46" s="56" t="s">
        <v>552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 t="s">
        <v>745</v>
      </c>
      <c r="M46" s="56" t="s">
        <v>745</v>
      </c>
      <c r="N46" s="57">
        <f>VLOOKUP(A46,LISTA!$F$5:$AL$424,33,0)</f>
        <v>195966.63653228086</v>
      </c>
    </row>
    <row r="47" spans="1:14" x14ac:dyDescent="0.35">
      <c r="A47" s="55" t="s">
        <v>421</v>
      </c>
      <c r="B47" s="56" t="s">
        <v>553</v>
      </c>
      <c r="C47" s="56" t="s">
        <v>554</v>
      </c>
      <c r="D47" s="56">
        <v>0</v>
      </c>
      <c r="E47" s="56" t="s">
        <v>555</v>
      </c>
      <c r="F47" s="56" t="s">
        <v>556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 t="s">
        <v>745</v>
      </c>
      <c r="M47" s="56" t="s">
        <v>745</v>
      </c>
      <c r="N47" s="57">
        <f>VLOOKUP(A47,LISTA!$F$5:$AL$424,33,0)</f>
        <v>200747.28768251822</v>
      </c>
    </row>
    <row r="48" spans="1:14" x14ac:dyDescent="0.35">
      <c r="A48" s="55" t="s">
        <v>312</v>
      </c>
      <c r="B48" s="56">
        <v>228100</v>
      </c>
      <c r="C48" s="56" t="s">
        <v>557</v>
      </c>
      <c r="D48" s="56">
        <v>0</v>
      </c>
      <c r="E48" s="56">
        <v>0</v>
      </c>
      <c r="F48" s="56" t="s">
        <v>558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 t="s">
        <v>745</v>
      </c>
      <c r="M48" s="56" t="s">
        <v>674</v>
      </c>
      <c r="N48" s="57">
        <f>VLOOKUP(A48,LISTA!$F$5:$AL$424,33,0)</f>
        <v>174249.54546101813</v>
      </c>
    </row>
    <row r="49" spans="1:14" x14ac:dyDescent="0.35">
      <c r="A49" s="74" t="s">
        <v>308</v>
      </c>
      <c r="B49" s="56">
        <v>228102</v>
      </c>
      <c r="C49" s="56" t="s">
        <v>559</v>
      </c>
      <c r="D49" s="56" t="s">
        <v>560</v>
      </c>
      <c r="E49" s="56" t="s">
        <v>561</v>
      </c>
      <c r="F49" s="56" t="s">
        <v>562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 t="s">
        <v>745</v>
      </c>
      <c r="M49" s="56" t="s">
        <v>674</v>
      </c>
      <c r="N49" s="57">
        <f>VLOOKUP(A49,LISTA!$F$5:$AL$424,33,0)</f>
        <v>134174.1550602222</v>
      </c>
    </row>
    <row r="50" spans="1:14" x14ac:dyDescent="0.35">
      <c r="A50" s="74" t="s">
        <v>87</v>
      </c>
      <c r="B50" s="56" t="s">
        <v>563</v>
      </c>
      <c r="C50" s="56" t="s">
        <v>564</v>
      </c>
      <c r="D50" s="56" t="s">
        <v>565</v>
      </c>
      <c r="E50" s="56" t="s">
        <v>566</v>
      </c>
      <c r="F50" s="56" t="s">
        <v>567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 t="s">
        <v>745</v>
      </c>
      <c r="M50" s="56" t="s">
        <v>745</v>
      </c>
      <c r="N50" s="57">
        <f>VLOOKUP(A50,LISTA!$F$5:$AL$424,33,0)</f>
        <v>146218.77338006397</v>
      </c>
    </row>
    <row r="51" spans="1:14" x14ac:dyDescent="0.35">
      <c r="A51" s="73" t="s">
        <v>240</v>
      </c>
      <c r="B51" s="56" t="s">
        <v>984</v>
      </c>
      <c r="C51" s="56" t="s">
        <v>985</v>
      </c>
      <c r="D51" s="56" t="s">
        <v>569</v>
      </c>
      <c r="E51" s="56" t="s">
        <v>570</v>
      </c>
      <c r="F51" s="56" t="s">
        <v>571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 t="s">
        <v>745</v>
      </c>
      <c r="M51" s="56" t="s">
        <v>674</v>
      </c>
      <c r="N51" s="57">
        <f>VLOOKUP(A51,LISTA!$F$5:$AL$424,33,0)</f>
        <v>133662.61758487421</v>
      </c>
    </row>
    <row r="52" spans="1:14" x14ac:dyDescent="0.35">
      <c r="A52" s="74" t="s">
        <v>60</v>
      </c>
      <c r="B52" s="56">
        <v>228224</v>
      </c>
      <c r="C52" s="56" t="s">
        <v>572</v>
      </c>
      <c r="D52" s="56" t="s">
        <v>573</v>
      </c>
      <c r="E52" s="56" t="s">
        <v>574</v>
      </c>
      <c r="F52" s="56" t="s">
        <v>575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 t="s">
        <v>745</v>
      </c>
      <c r="M52" s="56" t="s">
        <v>674</v>
      </c>
      <c r="N52" s="57">
        <f>VLOOKUP(A52,LISTA!$F$5:$AL$424,33,0)</f>
        <v>145800.64007962742</v>
      </c>
    </row>
    <row r="53" spans="1:14" x14ac:dyDescent="0.35">
      <c r="A53" s="58" t="s">
        <v>196</v>
      </c>
      <c r="B53" s="56">
        <v>228240</v>
      </c>
      <c r="C53" s="56" t="s">
        <v>576</v>
      </c>
      <c r="D53" s="56" t="s">
        <v>577</v>
      </c>
      <c r="E53" s="56" t="s">
        <v>578</v>
      </c>
      <c r="F53" s="56" t="s">
        <v>579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 t="s">
        <v>745</v>
      </c>
      <c r="M53" s="56" t="s">
        <v>745</v>
      </c>
      <c r="N53" s="57">
        <f>VLOOKUP(A53,LISTA!$F$5:$AL$424,33,0)</f>
        <v>128020.0742162582</v>
      </c>
    </row>
    <row r="54" spans="1:14" x14ac:dyDescent="0.35">
      <c r="A54" s="55" t="s">
        <v>236</v>
      </c>
      <c r="B54" s="56">
        <v>228258</v>
      </c>
      <c r="C54" s="56" t="s">
        <v>580</v>
      </c>
      <c r="D54" s="56" t="s">
        <v>581</v>
      </c>
      <c r="E54" s="56" t="s">
        <v>582</v>
      </c>
      <c r="F54" s="56" t="s">
        <v>583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 t="s">
        <v>745</v>
      </c>
      <c r="M54" s="56" t="s">
        <v>674</v>
      </c>
      <c r="N54" s="57">
        <f>VLOOKUP(A54,LISTA!$F$5:$AL$424,33,0)</f>
        <v>124463.96104358439</v>
      </c>
    </row>
    <row r="55" spans="1:14" x14ac:dyDescent="0.35">
      <c r="A55" s="55" t="s">
        <v>350</v>
      </c>
      <c r="B55" s="56">
        <v>228273</v>
      </c>
      <c r="C55" s="56" t="s">
        <v>584</v>
      </c>
      <c r="D55" s="56">
        <v>0</v>
      </c>
      <c r="E55" s="56" t="s">
        <v>585</v>
      </c>
      <c r="F55" s="56" t="s">
        <v>586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 t="s">
        <v>745</v>
      </c>
      <c r="M55" s="56" t="s">
        <v>745</v>
      </c>
      <c r="N55" s="57">
        <f>VLOOKUP(A55,LISTA!$F$5:$AL$424,33,0)</f>
        <v>224060.40557708699</v>
      </c>
    </row>
    <row r="56" spans="1:14" x14ac:dyDescent="0.35">
      <c r="A56" s="74" t="s">
        <v>224</v>
      </c>
      <c r="B56" s="56" t="s">
        <v>587</v>
      </c>
      <c r="C56" s="56" t="s">
        <v>588</v>
      </c>
      <c r="D56" s="56" t="s">
        <v>589</v>
      </c>
      <c r="E56" s="56" t="s">
        <v>590</v>
      </c>
      <c r="F56" s="56" t="s">
        <v>468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 t="s">
        <v>745</v>
      </c>
      <c r="M56" s="56" t="s">
        <v>674</v>
      </c>
      <c r="N56" s="57">
        <f>VLOOKUP(A56,LISTA!$F$5:$AL$424,33,0)</f>
        <v>113780.01787346</v>
      </c>
    </row>
    <row r="57" spans="1:14" x14ac:dyDescent="0.35">
      <c r="A57" s="55" t="s">
        <v>246</v>
      </c>
      <c r="B57" s="56">
        <v>828426</v>
      </c>
      <c r="C57" s="56" t="s">
        <v>591</v>
      </c>
      <c r="D57" s="56" t="s">
        <v>592</v>
      </c>
      <c r="E57" s="56">
        <v>0</v>
      </c>
      <c r="F57" s="56" t="s">
        <v>593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 t="s">
        <v>745</v>
      </c>
      <c r="M57" s="56" t="s">
        <v>745</v>
      </c>
      <c r="N57" s="57">
        <f>VLOOKUP(A57,LISTA!$F$5:$AL$424,33,0)</f>
        <v>134818.06991091001</v>
      </c>
    </row>
    <row r="58" spans="1:14" x14ac:dyDescent="0.35">
      <c r="A58" s="67" t="s">
        <v>422</v>
      </c>
      <c r="B58" s="72"/>
      <c r="C58" s="56"/>
      <c r="D58" s="56"/>
      <c r="E58" s="56"/>
      <c r="F58" s="56" t="s">
        <v>595</v>
      </c>
      <c r="G58" s="72"/>
      <c r="H58" s="72"/>
      <c r="I58" s="72"/>
      <c r="J58" s="72"/>
      <c r="K58" s="72"/>
      <c r="L58" s="72"/>
      <c r="M58" s="72"/>
      <c r="N58" s="57">
        <f>VLOOKUP(A58,LISTA!$F$5:$AL$424,33,0)</f>
        <v>243156.80153694507</v>
      </c>
    </row>
    <row r="59" spans="1:14" x14ac:dyDescent="0.35">
      <c r="A59" s="67" t="s">
        <v>934</v>
      </c>
      <c r="B59" s="72"/>
      <c r="C59" s="56" t="s">
        <v>935</v>
      </c>
      <c r="D59" s="56" t="s">
        <v>936</v>
      </c>
      <c r="E59" s="56" t="s">
        <v>937</v>
      </c>
      <c r="F59" s="56" t="s">
        <v>938</v>
      </c>
      <c r="G59" s="72"/>
      <c r="H59" s="72"/>
      <c r="I59" s="72"/>
      <c r="J59" s="72"/>
      <c r="K59" s="72"/>
      <c r="L59" s="72"/>
      <c r="M59" s="72"/>
      <c r="N59" s="57">
        <f>VLOOKUP(A59,LISTA!$F$5:$AL$424,33,0)</f>
        <v>271564.45143919758</v>
      </c>
    </row>
    <row r="60" spans="1:14" x14ac:dyDescent="0.35">
      <c r="A60" s="67" t="s">
        <v>423</v>
      </c>
      <c r="B60" s="72"/>
      <c r="C60" s="56"/>
      <c r="D60" s="56"/>
      <c r="E60" s="56"/>
      <c r="F60" s="56" t="s">
        <v>597</v>
      </c>
      <c r="G60" s="72"/>
      <c r="H60" s="72"/>
      <c r="I60" s="72"/>
      <c r="J60" s="72"/>
      <c r="K60" s="72"/>
      <c r="L60" s="72"/>
      <c r="M60" s="72"/>
      <c r="N60" s="57">
        <f>VLOOKUP(A60,LISTA!$F$5:$AL$424,33,0)</f>
        <v>188576.69488670368</v>
      </c>
    </row>
    <row r="61" spans="1:14" x14ac:dyDescent="0.35">
      <c r="A61" s="67" t="s">
        <v>424</v>
      </c>
      <c r="B61" s="72"/>
      <c r="C61" s="56"/>
      <c r="D61" s="56"/>
      <c r="E61" s="56"/>
      <c r="F61" s="56" t="s">
        <v>598</v>
      </c>
      <c r="G61" s="72"/>
      <c r="H61" s="72"/>
      <c r="I61" s="72"/>
      <c r="J61" s="72"/>
      <c r="K61" s="72"/>
      <c r="L61" s="72"/>
      <c r="M61" s="72"/>
      <c r="N61" s="57">
        <f>VLOOKUP(A61,LISTA!$F$5:$AL$424,33,0)</f>
        <v>355118.64065642958</v>
      </c>
    </row>
    <row r="62" spans="1:14" x14ac:dyDescent="0.35">
      <c r="A62" s="59" t="s">
        <v>56</v>
      </c>
      <c r="B62" s="56">
        <v>0</v>
      </c>
      <c r="C62" s="56" t="s">
        <v>599</v>
      </c>
      <c r="D62" s="56">
        <v>0</v>
      </c>
      <c r="E62" s="56">
        <v>0</v>
      </c>
      <c r="F62" s="56" t="s">
        <v>600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 t="s">
        <v>745</v>
      </c>
      <c r="M62" s="56" t="s">
        <v>745</v>
      </c>
      <c r="N62" s="57">
        <f>VLOOKUP(A62,LISTA!$F$5:$AL$424,33,0)</f>
        <v>272585.10988833441</v>
      </c>
    </row>
    <row r="63" spans="1:14" x14ac:dyDescent="0.35">
      <c r="A63" s="74" t="s">
        <v>278</v>
      </c>
      <c r="B63" s="56">
        <v>650179</v>
      </c>
      <c r="C63" s="56" t="s">
        <v>601</v>
      </c>
      <c r="D63" s="56">
        <v>6500</v>
      </c>
      <c r="E63" s="56" t="s">
        <v>602</v>
      </c>
      <c r="F63" s="56" t="s">
        <v>603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 t="s">
        <v>745</v>
      </c>
      <c r="M63" s="56" t="s">
        <v>674</v>
      </c>
      <c r="N63" s="57">
        <f>VLOOKUP(A63,LISTA!$F$5:$AL$424,33,0)</f>
        <v>170816.80772547331</v>
      </c>
    </row>
    <row r="64" spans="1:14" x14ac:dyDescent="0.35">
      <c r="A64" s="74" t="s">
        <v>187</v>
      </c>
      <c r="B64" s="56">
        <v>650310</v>
      </c>
      <c r="C64" s="56" t="s">
        <v>604</v>
      </c>
      <c r="D64" s="56" t="s">
        <v>605</v>
      </c>
      <c r="E64" s="56" t="s">
        <v>606</v>
      </c>
      <c r="F64" s="56" t="s">
        <v>607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 t="s">
        <v>745</v>
      </c>
      <c r="M64" s="56" t="s">
        <v>674</v>
      </c>
      <c r="N64" s="57">
        <f>VLOOKUP(A64,LISTA!$F$5:$AL$424,33,0)</f>
        <v>133482.89948849403</v>
      </c>
    </row>
    <row r="65" spans="1:14" x14ac:dyDescent="0.35">
      <c r="A65" s="74" t="s">
        <v>194</v>
      </c>
      <c r="B65" s="56">
        <v>650338</v>
      </c>
      <c r="C65" s="56" t="s">
        <v>608</v>
      </c>
      <c r="D65" s="56" t="s">
        <v>609</v>
      </c>
      <c r="E65" s="56" t="s">
        <v>610</v>
      </c>
      <c r="F65" s="56" t="s">
        <v>611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 t="s">
        <v>745</v>
      </c>
      <c r="M65" s="56" t="s">
        <v>674</v>
      </c>
      <c r="N65" s="57">
        <f>VLOOKUP(A65,LISTA!$F$5:$AL$424,33,0)</f>
        <v>137585.86472127028</v>
      </c>
    </row>
    <row r="66" spans="1:14" x14ac:dyDescent="0.35">
      <c r="A66" s="64" t="s">
        <v>754</v>
      </c>
      <c r="B66" s="56"/>
      <c r="C66" s="56"/>
      <c r="D66" s="56"/>
      <c r="E66" s="56"/>
      <c r="F66" s="56" t="s">
        <v>755</v>
      </c>
      <c r="G66" s="56"/>
      <c r="H66" s="56"/>
      <c r="I66" s="56"/>
      <c r="J66" s="56"/>
      <c r="K66" s="56"/>
      <c r="L66" s="56"/>
      <c r="M66" s="56"/>
      <c r="N66" s="57">
        <f>VLOOKUP(A66,LISTA!$F$5:$AL$424,33,0)</f>
        <v>140887.57811216789</v>
      </c>
    </row>
    <row r="67" spans="1:14" x14ac:dyDescent="0.35">
      <c r="A67" s="67" t="s">
        <v>924</v>
      </c>
      <c r="B67" s="72"/>
      <c r="C67" s="56" t="s">
        <v>925</v>
      </c>
      <c r="D67" s="56" t="s">
        <v>926</v>
      </c>
      <c r="E67" s="56" t="s">
        <v>927</v>
      </c>
      <c r="F67" s="56" t="s">
        <v>928</v>
      </c>
      <c r="G67" s="72"/>
      <c r="H67" s="72"/>
      <c r="I67" s="72"/>
      <c r="J67" s="72"/>
      <c r="K67" s="72"/>
      <c r="L67" s="72"/>
      <c r="M67" s="72"/>
      <c r="N67" s="57">
        <f>VLOOKUP(A67,LISTA!$F$5:$AL$424,33,0)</f>
        <v>213572.33642461922</v>
      </c>
    </row>
    <row r="68" spans="1:14" x14ac:dyDescent="0.35">
      <c r="A68" s="74" t="s">
        <v>297</v>
      </c>
      <c r="B68" s="56" t="s">
        <v>612</v>
      </c>
      <c r="C68" s="56" t="s">
        <v>613</v>
      </c>
      <c r="D68" s="56" t="s">
        <v>614</v>
      </c>
      <c r="E68" s="56" t="s">
        <v>615</v>
      </c>
      <c r="F68" s="56" t="s">
        <v>616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 t="s">
        <v>745</v>
      </c>
      <c r="M68" s="56" t="s">
        <v>674</v>
      </c>
      <c r="N68" s="57">
        <f>VLOOKUP(A68,LISTA!$F$5:$AL$424,33,0)</f>
        <v>134174.1550602222</v>
      </c>
    </row>
    <row r="69" spans="1:14" x14ac:dyDescent="0.35">
      <c r="A69" s="67" t="s">
        <v>965</v>
      </c>
      <c r="B69" s="72"/>
      <c r="C69" s="56" t="s">
        <v>966</v>
      </c>
      <c r="D69" s="56" t="s">
        <v>967</v>
      </c>
      <c r="E69" s="56" t="s">
        <v>968</v>
      </c>
      <c r="F69" s="56" t="s">
        <v>969</v>
      </c>
      <c r="G69" s="72"/>
      <c r="H69" s="72"/>
      <c r="I69" s="72"/>
      <c r="J69" s="72"/>
      <c r="K69" s="72"/>
      <c r="L69" s="72"/>
      <c r="M69" s="72"/>
      <c r="N69" s="57">
        <f>VLOOKUP(A69,LISTA!$F$5:$AL$424,33,0)</f>
        <v>144201.37213706088</v>
      </c>
    </row>
    <row r="70" spans="1:14" x14ac:dyDescent="0.35">
      <c r="A70" s="59" t="s">
        <v>328</v>
      </c>
      <c r="B70" s="56">
        <v>650707</v>
      </c>
      <c r="C70" s="56" t="s">
        <v>986</v>
      </c>
      <c r="D70" s="56" t="s">
        <v>617</v>
      </c>
      <c r="E70" s="56" t="s">
        <v>618</v>
      </c>
      <c r="F70" s="56" t="s">
        <v>619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 t="s">
        <v>745</v>
      </c>
      <c r="M70" s="56" t="s">
        <v>745</v>
      </c>
      <c r="N70" s="57">
        <f>VLOOKUP(A70,LISTA!$F$5:$AL$424,33,0)</f>
        <v>263152.37477786408</v>
      </c>
    </row>
    <row r="71" spans="1:14" x14ac:dyDescent="0.35">
      <c r="A71" s="74" t="s">
        <v>309</v>
      </c>
      <c r="B71" s="56">
        <v>650874</v>
      </c>
      <c r="C71" s="56" t="s">
        <v>620</v>
      </c>
      <c r="D71" s="56" t="s">
        <v>621</v>
      </c>
      <c r="E71" s="56" t="s">
        <v>622</v>
      </c>
      <c r="F71" s="56" t="s">
        <v>623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 t="s">
        <v>745</v>
      </c>
      <c r="M71" s="56" t="s">
        <v>674</v>
      </c>
      <c r="N71" s="57">
        <f>VLOOKUP(A71,LISTA!$F$5:$AL$424,33,0)</f>
        <v>168964.52951241913</v>
      </c>
    </row>
    <row r="72" spans="1:14" x14ac:dyDescent="0.35">
      <c r="A72" s="67" t="s">
        <v>425</v>
      </c>
      <c r="B72" s="72"/>
      <c r="C72" s="56"/>
      <c r="D72" s="56"/>
      <c r="E72" s="56"/>
      <c r="F72" s="56" t="s">
        <v>625</v>
      </c>
      <c r="G72" s="72"/>
      <c r="H72" s="72"/>
      <c r="I72" s="72"/>
      <c r="J72" s="72"/>
      <c r="K72" s="72"/>
      <c r="L72" s="72"/>
      <c r="M72" s="72"/>
      <c r="N72" s="57">
        <f>VLOOKUP(A72,LISTA!$F$5:$AL$424,33,0)</f>
        <v>383582.86449110566</v>
      </c>
    </row>
    <row r="73" spans="1:14" x14ac:dyDescent="0.35">
      <c r="A73" s="65" t="s">
        <v>752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7">
        <f>VLOOKUP(A73,LISTA!$F$5:$AL$424,33,0)</f>
        <v>536006.42932238488</v>
      </c>
    </row>
    <row r="74" spans="1:14" x14ac:dyDescent="0.35">
      <c r="A74" s="67" t="s">
        <v>975</v>
      </c>
      <c r="B74" s="72"/>
      <c r="C74" s="56" t="s">
        <v>976</v>
      </c>
      <c r="D74" s="56" t="s">
        <v>977</v>
      </c>
      <c r="E74" s="56" t="s">
        <v>937</v>
      </c>
      <c r="F74" s="56" t="s">
        <v>978</v>
      </c>
      <c r="G74" s="72"/>
      <c r="H74" s="72"/>
      <c r="I74" s="72"/>
      <c r="J74" s="72"/>
      <c r="K74" s="72"/>
      <c r="L74" s="72"/>
      <c r="M74" s="72"/>
      <c r="N74" s="57">
        <f>VLOOKUP(A74,LISTA!$F$5:$AL$424,33,0)</f>
        <v>400666.58812961366</v>
      </c>
    </row>
    <row r="75" spans="1:14" s="71" customFormat="1" x14ac:dyDescent="0.35">
      <c r="A75" s="67" t="s">
        <v>981</v>
      </c>
      <c r="B75" s="62"/>
      <c r="C75" s="61" t="s">
        <v>976</v>
      </c>
      <c r="D75" s="61" t="s">
        <v>977</v>
      </c>
      <c r="E75" s="61" t="s">
        <v>937</v>
      </c>
      <c r="F75" s="56" t="s">
        <v>982</v>
      </c>
      <c r="G75" s="62"/>
      <c r="H75" s="62"/>
      <c r="I75" s="62"/>
      <c r="J75" s="62"/>
      <c r="K75" s="62"/>
      <c r="L75" s="62"/>
      <c r="M75" s="62"/>
      <c r="N75" s="57">
        <f>VLOOKUP(A75,LISTA!$F$5:$AL$424,33,0)</f>
        <v>400666.58812961366</v>
      </c>
    </row>
    <row r="76" spans="1:14" s="71" customFormat="1" x14ac:dyDescent="0.35">
      <c r="A76" s="64" t="s">
        <v>748</v>
      </c>
      <c r="B76" s="61"/>
      <c r="C76" s="61"/>
      <c r="D76" s="61"/>
      <c r="E76" s="61"/>
      <c r="F76" s="56" t="s">
        <v>749</v>
      </c>
      <c r="G76" s="61"/>
      <c r="H76" s="61"/>
      <c r="I76" s="61"/>
      <c r="J76" s="61"/>
      <c r="K76" s="61"/>
      <c r="L76" s="61"/>
      <c r="M76" s="61"/>
      <c r="N76" s="57">
        <f>VLOOKUP(A76,LISTA!$F$5:$AL$424,33,0)</f>
        <v>130972.95031111393</v>
      </c>
    </row>
    <row r="77" spans="1:14" s="71" customFormat="1" x14ac:dyDescent="0.35">
      <c r="A77" s="70" t="s">
        <v>298</v>
      </c>
      <c r="B77" s="61">
        <v>3433</v>
      </c>
      <c r="C77" s="61" t="s">
        <v>629</v>
      </c>
      <c r="D77" s="61">
        <v>0</v>
      </c>
      <c r="E77" s="61" t="s">
        <v>630</v>
      </c>
      <c r="F77" s="56" t="s">
        <v>631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 t="s">
        <v>745</v>
      </c>
      <c r="M77" s="61" t="s">
        <v>674</v>
      </c>
      <c r="N77" s="57">
        <f>VLOOKUP(A77,LISTA!$F$5:$AL$424,33,0)</f>
        <v>166853.52974906401</v>
      </c>
    </row>
    <row r="78" spans="1:14" x14ac:dyDescent="0.35">
      <c r="A78" s="64" t="s">
        <v>995</v>
      </c>
      <c r="B78" s="64"/>
      <c r="C78" s="64"/>
      <c r="D78" s="64"/>
      <c r="E78" s="64"/>
      <c r="F78" s="85"/>
      <c r="G78" s="85"/>
      <c r="H78" s="85"/>
      <c r="I78" s="85"/>
      <c r="J78" s="85"/>
      <c r="K78" s="85"/>
      <c r="L78" s="85"/>
      <c r="M78" s="85"/>
      <c r="N78" s="57">
        <f>VLOOKUP(A78,LISTA!$F$5:$AL$424,33,0)</f>
        <v>149972.17947991248</v>
      </c>
    </row>
    <row r="79" spans="1:14" x14ac:dyDescent="0.35">
      <c r="A79" s="64" t="s">
        <v>1019</v>
      </c>
      <c r="B79" s="64"/>
      <c r="C79" s="64"/>
      <c r="D79" s="64"/>
      <c r="E79" s="64"/>
      <c r="F79" s="85"/>
      <c r="G79" s="85"/>
      <c r="H79" s="85"/>
      <c r="I79" s="85"/>
      <c r="J79" s="85"/>
      <c r="K79" s="85"/>
      <c r="L79" s="85"/>
      <c r="M79" s="85"/>
      <c r="N79" s="57">
        <f>VLOOKUP(A79,LISTA!$F$5:$AL$424,33,0)</f>
        <v>178178.34941392925</v>
      </c>
    </row>
    <row r="80" spans="1:14" x14ac:dyDescent="0.35">
      <c r="A80" s="64" t="s">
        <v>1011</v>
      </c>
      <c r="B80" s="64"/>
      <c r="C80" s="64"/>
      <c r="D80" s="64"/>
      <c r="E80" s="64"/>
      <c r="F80" s="85"/>
      <c r="G80" s="85"/>
      <c r="H80" s="85"/>
      <c r="I80" s="85"/>
      <c r="J80" s="85"/>
      <c r="K80" s="85"/>
      <c r="L80" s="85"/>
      <c r="M80" s="85"/>
      <c r="N80" s="57">
        <f>VLOOKUP(A80,LISTA!$F$5:$AL$424,33,0)</f>
        <v>208388.28760403523</v>
      </c>
    </row>
    <row r="81" spans="1:14" x14ac:dyDescent="0.35">
      <c r="A81" s="64" t="s">
        <v>1004</v>
      </c>
      <c r="B81" s="64"/>
      <c r="C81" s="64"/>
      <c r="D81" s="64"/>
      <c r="E81" s="64"/>
      <c r="F81" s="85"/>
      <c r="G81" s="85"/>
      <c r="H81" s="85"/>
      <c r="I81" s="85"/>
      <c r="J81" s="85"/>
      <c r="K81" s="85"/>
      <c r="L81" s="85"/>
      <c r="M81" s="85"/>
      <c r="N81" s="57">
        <f>VLOOKUP(A81,LISTA!$F$5:$AL$424,33,0)</f>
        <v>157614.15645525389</v>
      </c>
    </row>
    <row r="82" spans="1:14" x14ac:dyDescent="0.35">
      <c r="A82" s="64" t="s">
        <v>1000</v>
      </c>
      <c r="B82" s="64"/>
      <c r="C82" s="64"/>
      <c r="D82" s="64"/>
      <c r="E82" s="64"/>
      <c r="F82" s="85"/>
      <c r="G82" s="85"/>
      <c r="H82" s="85"/>
      <c r="I82" s="85"/>
      <c r="J82" s="85"/>
      <c r="K82" s="85"/>
      <c r="L82" s="85"/>
      <c r="M82" s="85"/>
      <c r="N82" s="57">
        <f>VLOOKUP(A82,LISTA!$F$5:$AL$424,33,0)</f>
        <v>191977.12384222596</v>
      </c>
    </row>
    <row r="83" spans="1:14" x14ac:dyDescent="0.35">
      <c r="A83" s="64" t="s">
        <v>1013</v>
      </c>
      <c r="B83" s="64"/>
      <c r="C83" s="64"/>
      <c r="D83" s="64"/>
      <c r="E83" s="64"/>
      <c r="F83" s="85"/>
      <c r="G83" s="85"/>
      <c r="H83" s="85"/>
      <c r="I83" s="85"/>
      <c r="J83" s="85"/>
      <c r="K83" s="85"/>
      <c r="L83" s="85"/>
      <c r="M83" s="85"/>
      <c r="N83" s="57">
        <f>VLOOKUP(A83,LISTA!$F$5:$AL$424,33,0)</f>
        <v>419455.94888346794</v>
      </c>
    </row>
    <row r="84" spans="1:14" x14ac:dyDescent="0.35">
      <c r="A84" s="64" t="s">
        <v>1008</v>
      </c>
      <c r="B84" s="64"/>
      <c r="C84" s="64"/>
      <c r="D84" s="64"/>
      <c r="E84" s="64"/>
      <c r="F84" s="85"/>
      <c r="G84" s="85"/>
      <c r="H84" s="85"/>
      <c r="I84" s="85"/>
      <c r="J84" s="85"/>
      <c r="K84" s="85"/>
      <c r="L84" s="85"/>
      <c r="M84" s="85"/>
      <c r="N84" s="57">
        <f>VLOOKUP(A84,LISTA!$F$5:$AL$424,33,0)</f>
        <v>248846.83010253636</v>
      </c>
    </row>
    <row r="85" spans="1:14" x14ac:dyDescent="0.35">
      <c r="A85" s="64" t="s">
        <v>1016</v>
      </c>
      <c r="B85" s="64"/>
      <c r="C85" s="64"/>
      <c r="D85" s="64"/>
      <c r="E85" s="64"/>
      <c r="F85" s="85"/>
      <c r="G85" s="85"/>
      <c r="H85" s="85"/>
      <c r="I85" s="85"/>
      <c r="J85" s="85"/>
      <c r="K85" s="85"/>
      <c r="L85" s="85"/>
      <c r="M85" s="85"/>
      <c r="N85" s="57">
        <f>VLOOKUP(A85,LISTA!$F$5:$AL$424,33,0)</f>
        <v>485301.55695635983</v>
      </c>
    </row>
    <row r="86" spans="1:14" x14ac:dyDescent="0.35">
      <c r="A86" s="84"/>
    </row>
    <row r="87" spans="1:14" x14ac:dyDescent="0.35">
      <c r="A87" s="84"/>
    </row>
    <row r="88" spans="1:14" x14ac:dyDescent="0.35">
      <c r="A88" s="84"/>
    </row>
    <row r="89" spans="1:14" x14ac:dyDescent="0.35">
      <c r="A89" s="84"/>
    </row>
  </sheetData>
  <sheetProtection formatCells="0" formatColumns="0" autoFilter="0" pivotTables="0"/>
  <autoFilter ref="A1:N85" xr:uid="{F7E26883-FDF6-4BDB-9242-4184AF388A68}"/>
  <conditionalFormatting sqref="A2">
    <cfRule type="duplicateValues" dxfId="28" priority="65" stopIfTrue="1"/>
  </conditionalFormatting>
  <conditionalFormatting sqref="A2:A48">
    <cfRule type="duplicateValues" dxfId="27" priority="650" stopIfTrue="1"/>
  </conditionalFormatting>
  <conditionalFormatting sqref="A3">
    <cfRule type="duplicateValues" dxfId="26" priority="64" stopIfTrue="1"/>
  </conditionalFormatting>
  <conditionalFormatting sqref="A4">
    <cfRule type="duplicateValues" dxfId="25" priority="63" stopIfTrue="1"/>
  </conditionalFormatting>
  <conditionalFormatting sqref="A5">
    <cfRule type="duplicateValues" dxfId="24" priority="60" stopIfTrue="1"/>
  </conditionalFormatting>
  <conditionalFormatting sqref="A6">
    <cfRule type="duplicateValues" dxfId="23" priority="58" stopIfTrue="1"/>
  </conditionalFormatting>
  <conditionalFormatting sqref="A7">
    <cfRule type="duplicateValues" dxfId="22" priority="56" stopIfTrue="1"/>
  </conditionalFormatting>
  <conditionalFormatting sqref="A8">
    <cfRule type="duplicateValues" dxfId="21" priority="55" stopIfTrue="1"/>
  </conditionalFormatting>
  <conditionalFormatting sqref="A9">
    <cfRule type="duplicateValues" dxfId="20" priority="54" stopIfTrue="1"/>
  </conditionalFormatting>
  <conditionalFormatting sqref="A10">
    <cfRule type="duplicateValues" dxfId="19" priority="53" stopIfTrue="1"/>
  </conditionalFormatting>
  <conditionalFormatting sqref="A11">
    <cfRule type="duplicateValues" dxfId="18" priority="52" stopIfTrue="1"/>
  </conditionalFormatting>
  <conditionalFormatting sqref="A12">
    <cfRule type="duplicateValues" dxfId="17" priority="45" stopIfTrue="1"/>
  </conditionalFormatting>
  <conditionalFormatting sqref="A13">
    <cfRule type="duplicateValues" dxfId="16" priority="42" stopIfTrue="1"/>
  </conditionalFormatting>
  <conditionalFormatting sqref="A14">
    <cfRule type="duplicateValues" dxfId="15" priority="33" stopIfTrue="1"/>
  </conditionalFormatting>
  <conditionalFormatting sqref="A37">
    <cfRule type="duplicateValues" dxfId="14" priority="28" stopIfTrue="1"/>
  </conditionalFormatting>
  <conditionalFormatting sqref="A38">
    <cfRule type="duplicateValues" dxfId="13" priority="25" stopIfTrue="1"/>
  </conditionalFormatting>
  <conditionalFormatting sqref="A39">
    <cfRule type="duplicateValues" dxfId="12" priority="24" stopIfTrue="1"/>
  </conditionalFormatting>
  <conditionalFormatting sqref="A40">
    <cfRule type="duplicateValues" dxfId="11" priority="16" stopIfTrue="1"/>
  </conditionalFormatting>
  <conditionalFormatting sqref="A41">
    <cfRule type="duplicateValues" dxfId="10" priority="15" stopIfTrue="1"/>
  </conditionalFormatting>
  <conditionalFormatting sqref="A42">
    <cfRule type="duplicateValues" dxfId="9" priority="13" stopIfTrue="1"/>
  </conditionalFormatting>
  <conditionalFormatting sqref="A43">
    <cfRule type="duplicateValues" dxfId="8" priority="12" stopIfTrue="1"/>
  </conditionalFormatting>
  <conditionalFormatting sqref="A44">
    <cfRule type="duplicateValues" dxfId="7" priority="9" stopIfTrue="1"/>
  </conditionalFormatting>
  <conditionalFormatting sqref="A46:A48">
    <cfRule type="duplicateValues" dxfId="6" priority="590" stopIfTrue="1"/>
  </conditionalFormatting>
  <conditionalFormatting sqref="A49:A51">
    <cfRule type="duplicateValues" dxfId="5" priority="596" stopIfTrue="1"/>
  </conditionalFormatting>
  <conditionalFormatting sqref="A61:A74">
    <cfRule type="duplicateValues" dxfId="4" priority="5" stopIfTrue="1"/>
  </conditionalFormatting>
  <conditionalFormatting sqref="A79:A65529 A1:A77">
    <cfRule type="duplicateValues" dxfId="3" priority="649" stopIfTrue="1"/>
  </conditionalFormatting>
  <conditionalFormatting sqref="A79:A65529 A49:A60 A75:A77">
    <cfRule type="duplicateValues" dxfId="2" priority="646" stopIfTrue="1"/>
  </conditionalFormatting>
  <conditionalFormatting sqref="A78:K85">
    <cfRule type="duplicateValues" dxfId="1" priority="1" stopIfTrue="1"/>
  </conditionalFormatting>
  <conditionalFormatting sqref="A78:M85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2019-09-18T15:56:37Z</cp:lastPrinted>
  <dcterms:created xsi:type="dcterms:W3CDTF">2008-07-15T12:22:19Z</dcterms:created>
  <dcterms:modified xsi:type="dcterms:W3CDTF">2025-03-19T17:49:32Z</dcterms:modified>
</cp:coreProperties>
</file>